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155" windowHeight="11505" tabRatio="633" activeTab="0"/>
  </bookViews>
  <sheets>
    <sheet name="HILOmasterClub" sheetId="1" r:id="rId1"/>
  </sheets>
  <definedNames>
    <definedName name="_xlnm.Print_Area" localSheetId="0">'HILOmasterClub'!$A$1:$I$496</definedName>
    <definedName name="_xlnm.Print_Titles" localSheetId="0">'HILOmasterClub'!$3:$5</definedName>
  </definedNames>
  <calcPr fullCalcOnLoad="1"/>
</workbook>
</file>

<file path=xl/sharedStrings.xml><?xml version="1.0" encoding="utf-8"?>
<sst xmlns="http://schemas.openxmlformats.org/spreadsheetml/2006/main" count="1965" uniqueCount="1254">
  <si>
    <t>S4-C</t>
  </si>
  <si>
    <t>CN</t>
  </si>
  <si>
    <t>0000134</t>
  </si>
  <si>
    <t>GN</t>
  </si>
  <si>
    <t>0000076</t>
  </si>
  <si>
    <t>PN</t>
  </si>
  <si>
    <t>S4-Ca</t>
  </si>
  <si>
    <t>*PN</t>
  </si>
  <si>
    <t>0000309</t>
  </si>
  <si>
    <t>0019935</t>
  </si>
  <si>
    <t>SN</t>
  </si>
  <si>
    <t>0001134</t>
  </si>
  <si>
    <t>UN</t>
  </si>
  <si>
    <t>0000161</t>
  </si>
  <si>
    <t>YN</t>
  </si>
  <si>
    <t>0000543</t>
  </si>
  <si>
    <t>CM</t>
  </si>
  <si>
    <t>EM</t>
  </si>
  <si>
    <t>0000049</t>
  </si>
  <si>
    <t>S4-D</t>
  </si>
  <si>
    <t>DN</t>
  </si>
  <si>
    <t>0000023</t>
  </si>
  <si>
    <t>*DN</t>
  </si>
  <si>
    <t>0000077</t>
  </si>
  <si>
    <t>0009854</t>
  </si>
  <si>
    <t>RN</t>
  </si>
  <si>
    <t>WN</t>
  </si>
  <si>
    <t>0000172</t>
  </si>
  <si>
    <t>0000673</t>
  </si>
  <si>
    <t>S4-E</t>
  </si>
  <si>
    <t>EN</t>
  </si>
  <si>
    <t>*EN</t>
  </si>
  <si>
    <t>0000012</t>
  </si>
  <si>
    <t>0005286</t>
  </si>
  <si>
    <t>ZN</t>
  </si>
  <si>
    <t>0000329</t>
  </si>
  <si>
    <t>S4-F</t>
  </si>
  <si>
    <t>FN</t>
  </si>
  <si>
    <t>0000211</t>
  </si>
  <si>
    <t>0779203</t>
  </si>
  <si>
    <t>*FN</t>
  </si>
  <si>
    <t>0007991</t>
  </si>
  <si>
    <t>DM</t>
  </si>
  <si>
    <t>0000162</t>
  </si>
  <si>
    <t>Sasaki/Muncaster - 1976 Olympic Issue</t>
  </si>
  <si>
    <t>S5-A</t>
  </si>
  <si>
    <t>JN</t>
  </si>
  <si>
    <t>0000310</t>
  </si>
  <si>
    <t>0899672</t>
  </si>
  <si>
    <t>S5-B</t>
  </si>
  <si>
    <t>KN</t>
  </si>
  <si>
    <t>S5-C</t>
  </si>
  <si>
    <t>LN</t>
  </si>
  <si>
    <t>0000999</t>
  </si>
  <si>
    <t>S5-D</t>
  </si>
  <si>
    <t>MN</t>
  </si>
  <si>
    <t>0000037</t>
  </si>
  <si>
    <t>S5-E</t>
  </si>
  <si>
    <t>NN</t>
  </si>
  <si>
    <t>0000231</t>
  </si>
  <si>
    <t>0768856</t>
  </si>
  <si>
    <t>S5-F</t>
  </si>
  <si>
    <t>$1.00 Blue Gray</t>
  </si>
  <si>
    <t>ON</t>
  </si>
  <si>
    <t>0000039</t>
  </si>
  <si>
    <t>0499468</t>
  </si>
  <si>
    <t>Sasaki - Large Serial Numbers</t>
  </si>
  <si>
    <t>0001091</t>
  </si>
  <si>
    <t>0000044</t>
  </si>
  <si>
    <t>0000000004</t>
  </si>
  <si>
    <t>0016149894</t>
  </si>
  <si>
    <t>0000000145</t>
  </si>
  <si>
    <t>0232999757</t>
  </si>
  <si>
    <t>S6-B</t>
  </si>
  <si>
    <t>AZ</t>
  </si>
  <si>
    <t>0001357</t>
  </si>
  <si>
    <t>S6-C</t>
  </si>
  <si>
    <t>BZ</t>
  </si>
  <si>
    <t>0000213</t>
  </si>
  <si>
    <t>S6-D</t>
  </si>
  <si>
    <t>CZ</t>
  </si>
  <si>
    <t>0000003</t>
  </si>
  <si>
    <t>S6-E</t>
  </si>
  <si>
    <t>DZ</t>
  </si>
  <si>
    <t>0000050</t>
  </si>
  <si>
    <t>S6-F</t>
  </si>
  <si>
    <t>EZ</t>
  </si>
  <si>
    <t>0000001</t>
  </si>
  <si>
    <t>Sasaki - Small Serial Numbers</t>
  </si>
  <si>
    <t>S7-B</t>
  </si>
  <si>
    <t>S7-C</t>
  </si>
  <si>
    <t>BY</t>
  </si>
  <si>
    <t>0000413</t>
  </si>
  <si>
    <t>S7-D</t>
  </si>
  <si>
    <t>S7-E</t>
  </si>
  <si>
    <t>S7-F</t>
  </si>
  <si>
    <t>Heuman/Groussman - Without Warning</t>
  </si>
  <si>
    <t>S8-B</t>
  </si>
  <si>
    <t>AY</t>
  </si>
  <si>
    <t>S8-C</t>
  </si>
  <si>
    <t>BX</t>
  </si>
  <si>
    <t>0004692</t>
  </si>
  <si>
    <t>S8-D</t>
  </si>
  <si>
    <t>CY</t>
  </si>
  <si>
    <t>0719839</t>
  </si>
  <si>
    <t>S8-E</t>
  </si>
  <si>
    <t>S8-F</t>
  </si>
  <si>
    <t>Heuman/Groussman - With Warning</t>
  </si>
  <si>
    <t>S9-B</t>
  </si>
  <si>
    <t>AX</t>
  </si>
  <si>
    <t>S9-Ba</t>
  </si>
  <si>
    <t>A*</t>
  </si>
  <si>
    <t>0000010</t>
  </si>
  <si>
    <t>0012263</t>
  </si>
  <si>
    <t>S9-C</t>
  </si>
  <si>
    <t>0005207</t>
  </si>
  <si>
    <t>S9-Ca</t>
  </si>
  <si>
    <t>B*</t>
  </si>
  <si>
    <t>0000280</t>
  </si>
  <si>
    <t>0016797</t>
  </si>
  <si>
    <t>BW</t>
  </si>
  <si>
    <t>S9-D</t>
  </si>
  <si>
    <t>0720020</t>
  </si>
  <si>
    <t>S9-Da</t>
  </si>
  <si>
    <t>C*</t>
  </si>
  <si>
    <t>0000042</t>
  </si>
  <si>
    <t>0005896</t>
  </si>
  <si>
    <t>S9-E</t>
  </si>
  <si>
    <t>S9-Ea</t>
  </si>
  <si>
    <t>D*</t>
  </si>
  <si>
    <t>0005068</t>
  </si>
  <si>
    <t>DY</t>
  </si>
  <si>
    <t>0000027</t>
  </si>
  <si>
    <t>S9-F</t>
  </si>
  <si>
    <t>S9-Fa</t>
  </si>
  <si>
    <t>E*</t>
  </si>
  <si>
    <t>0000007</t>
  </si>
  <si>
    <t>EY</t>
  </si>
  <si>
    <t>0000029</t>
  </si>
  <si>
    <t>Heuman/Groussman - Red Serial Numbers</t>
  </si>
  <si>
    <t>S10-B</t>
  </si>
  <si>
    <t>0000033</t>
  </si>
  <si>
    <t>0599980</t>
  </si>
  <si>
    <t>S10-D</t>
  </si>
  <si>
    <t>0000002</t>
  </si>
  <si>
    <t>0999998</t>
  </si>
  <si>
    <t>S10-F</t>
  </si>
  <si>
    <t xml:space="preserve">$1.00 Blue </t>
  </si>
  <si>
    <t>Q</t>
  </si>
  <si>
    <t>0399784</t>
  </si>
  <si>
    <t>Heuman/Groussman - Black Serial Numbers</t>
  </si>
  <si>
    <t>S11-B</t>
  </si>
  <si>
    <t>0600247</t>
  </si>
  <si>
    <t>0744985</t>
  </si>
  <si>
    <t>S11-C</t>
  </si>
  <si>
    <t>0000189</t>
  </si>
  <si>
    <t>0000031</t>
  </si>
  <si>
    <t>S11-D</t>
  </si>
  <si>
    <t>0000075</t>
  </si>
  <si>
    <t>Sheet Replacements</t>
  </si>
  <si>
    <t>S11-E</t>
  </si>
  <si>
    <t>0000011</t>
  </si>
  <si>
    <t>S11-F</t>
  </si>
  <si>
    <t>0400027</t>
  </si>
  <si>
    <t>S11-G</t>
  </si>
  <si>
    <t>$2.00 Yellow</t>
  </si>
  <si>
    <t>0087734</t>
  </si>
  <si>
    <t>0899988</t>
  </si>
  <si>
    <t>Heuman/Groussman - With Warning - Serial numbers continue from where S-11 series left off.</t>
  </si>
  <si>
    <t>S13-B</t>
  </si>
  <si>
    <t>00745091</t>
  </si>
  <si>
    <t>05315982</t>
  </si>
  <si>
    <t>S13-Ba</t>
  </si>
  <si>
    <t>*</t>
  </si>
  <si>
    <t>00000018</t>
  </si>
  <si>
    <t>00026156</t>
  </si>
  <si>
    <t>S13-C</t>
  </si>
  <si>
    <t>05783043</t>
  </si>
  <si>
    <t>S13-Ca</t>
  </si>
  <si>
    <t>00029100</t>
  </si>
  <si>
    <t>S13-D</t>
  </si>
  <si>
    <t>08540080</t>
  </si>
  <si>
    <t>S13-Da</t>
  </si>
  <si>
    <t>S13-E</t>
  </si>
  <si>
    <t>06112046</t>
  </si>
  <si>
    <t>Lou's List</t>
  </si>
  <si>
    <t xml:space="preserve"> </t>
  </si>
  <si>
    <t xml:space="preserve">  </t>
  </si>
  <si>
    <t>40 Cents Green</t>
  </si>
  <si>
    <t>40 Cents Green (Bold)</t>
  </si>
  <si>
    <t>40 Cents Green (Thin)</t>
  </si>
  <si>
    <t>3 Cents Blue</t>
  </si>
  <si>
    <t>50 Cents  Brown</t>
  </si>
  <si>
    <t>NA</t>
  </si>
  <si>
    <t>10 cents Orange</t>
  </si>
  <si>
    <t>0221199961</t>
  </si>
  <si>
    <t>08687811</t>
  </si>
  <si>
    <t>S13-Ea</t>
  </si>
  <si>
    <t>00009015</t>
  </si>
  <si>
    <t>00016990</t>
  </si>
  <si>
    <t>S13-F</t>
  </si>
  <si>
    <t>06891033</t>
  </si>
  <si>
    <t>S13-Fa</t>
  </si>
  <si>
    <t>00000014</t>
  </si>
  <si>
    <t>00008994</t>
  </si>
  <si>
    <t>Pasternak/Macaulay</t>
  </si>
  <si>
    <t>S15-B</t>
  </si>
  <si>
    <t>0000000005</t>
  </si>
  <si>
    <t>0002449827</t>
  </si>
  <si>
    <t>0007149997</t>
  </si>
  <si>
    <t>000360</t>
  </si>
  <si>
    <t>0007749974</t>
  </si>
  <si>
    <t>S15-Ba</t>
  </si>
  <si>
    <t>9000000008</t>
  </si>
  <si>
    <t>S15-C</t>
  </si>
  <si>
    <t>0000000017</t>
  </si>
  <si>
    <t>0000000007</t>
  </si>
  <si>
    <t>0011799991</t>
  </si>
  <si>
    <t>S15-Ca</t>
  </si>
  <si>
    <t>9000000001</t>
  </si>
  <si>
    <t>S15-D</t>
  </si>
  <si>
    <t>0000000006</t>
  </si>
  <si>
    <t>0006049869</t>
  </si>
  <si>
    <t>S15-Da</t>
  </si>
  <si>
    <t>S15-E</t>
  </si>
  <si>
    <t>0004449963</t>
  </si>
  <si>
    <t>S15-Ea</t>
  </si>
  <si>
    <t>9000000002</t>
  </si>
  <si>
    <t>S15-F</t>
  </si>
  <si>
    <t>$1.00 Blue</t>
  </si>
  <si>
    <t>0004749923</t>
  </si>
  <si>
    <t>S15-Fa</t>
  </si>
  <si>
    <t>Krishner/Macaulay</t>
  </si>
  <si>
    <t>S16-G</t>
  </si>
  <si>
    <t>$2.00 Burgundy</t>
  </si>
  <si>
    <t>S16-Ga</t>
  </si>
  <si>
    <t>Pasternak/Bachand</t>
  </si>
  <si>
    <t>S17-B</t>
  </si>
  <si>
    <t>0007750172</t>
  </si>
  <si>
    <t>0048449689</t>
  </si>
  <si>
    <t>S17-Ba</t>
  </si>
  <si>
    <t>0000000024</t>
  </si>
  <si>
    <t>0000003988</t>
  </si>
  <si>
    <t>9000000073</t>
  </si>
  <si>
    <t>S17-C</t>
  </si>
  <si>
    <t>0011800233</t>
  </si>
  <si>
    <t>0069999863</t>
  </si>
  <si>
    <t>S17-Ca</t>
  </si>
  <si>
    <t>0000000002</t>
  </si>
  <si>
    <t>0000007942</t>
  </si>
  <si>
    <t>9000000054</t>
  </si>
  <si>
    <t>S17-D</t>
  </si>
  <si>
    <t>S17-Da</t>
  </si>
  <si>
    <t>0000003989</t>
  </si>
  <si>
    <t>S17-D1</t>
  </si>
  <si>
    <t>S17-D1a</t>
  </si>
  <si>
    <t>S17-E</t>
  </si>
  <si>
    <t>0004450531</t>
  </si>
  <si>
    <t>S17-Ea</t>
  </si>
  <si>
    <t>0000003698</t>
  </si>
  <si>
    <t>S17-E1</t>
  </si>
  <si>
    <t>"99 Serial #</t>
  </si>
  <si>
    <t>S17-E1a</t>
  </si>
  <si>
    <t>S17-F</t>
  </si>
  <si>
    <t>0004750050</t>
  </si>
  <si>
    <t>S17-Fa</t>
  </si>
  <si>
    <t>0000003998</t>
  </si>
  <si>
    <t>S17-Fa1</t>
  </si>
  <si>
    <t>S18-B</t>
  </si>
  <si>
    <t>S18-Ba</t>
  </si>
  <si>
    <t>S18-C</t>
  </si>
  <si>
    <t>S18-Ca</t>
  </si>
  <si>
    <t>S18-D</t>
  </si>
  <si>
    <t>S18-Da</t>
  </si>
  <si>
    <t>S18-E</t>
  </si>
  <si>
    <t>S18-Ea</t>
  </si>
  <si>
    <t>S18-F</t>
  </si>
  <si>
    <t>S18-Fa</t>
  </si>
  <si>
    <t>Krishner/Bachand</t>
  </si>
  <si>
    <t>S19-G</t>
  </si>
  <si>
    <t>S19-Ga</t>
  </si>
  <si>
    <t>S20-B</t>
  </si>
  <si>
    <t>0000000215</t>
  </si>
  <si>
    <t>S20-Ba</t>
  </si>
  <si>
    <t>S20-C</t>
  </si>
  <si>
    <t>S20-Ca</t>
  </si>
  <si>
    <t>S20-C1</t>
  </si>
  <si>
    <t>"2" Serial #</t>
  </si>
  <si>
    <t>S20-C1a</t>
  </si>
  <si>
    <t>S20-D</t>
  </si>
  <si>
    <t>0015999530</t>
  </si>
  <si>
    <t>S20-Da</t>
  </si>
  <si>
    <t>S20-E</t>
  </si>
  <si>
    <t>0011999962</t>
  </si>
  <si>
    <t>S20-Ea</t>
  </si>
  <si>
    <t>S20-F</t>
  </si>
  <si>
    <t>S20-Fa</t>
  </si>
  <si>
    <t>S20-F1</t>
  </si>
  <si>
    <t>S20-F2</t>
  </si>
  <si>
    <t>S21-G</t>
  </si>
  <si>
    <t>0000000025</t>
  </si>
  <si>
    <t>0000999989</t>
  </si>
  <si>
    <t>S21-Ga</t>
  </si>
  <si>
    <t>S22-G</t>
  </si>
  <si>
    <t>0002450119</t>
  </si>
  <si>
    <t>S22-Ga</t>
  </si>
  <si>
    <t>S23-F</t>
  </si>
  <si>
    <t>S23-Fa</t>
  </si>
  <si>
    <t>S23-F1</t>
  </si>
  <si>
    <t>"99" Serial #</t>
  </si>
  <si>
    <t>S23-F1a</t>
  </si>
  <si>
    <t>S24-B</t>
  </si>
  <si>
    <t>S24-Ba</t>
  </si>
  <si>
    <t>S24-D</t>
  </si>
  <si>
    <t>S24-Da</t>
  </si>
  <si>
    <t>S24-E</t>
  </si>
  <si>
    <t>S24-Ea</t>
  </si>
  <si>
    <t>0084607</t>
  </si>
  <si>
    <t>S25-C</t>
  </si>
  <si>
    <t>S25-Ca</t>
  </si>
  <si>
    <t>S26-B</t>
  </si>
  <si>
    <t>S26-Ba</t>
  </si>
  <si>
    <t>S26-C</t>
  </si>
  <si>
    <t>S26-Ca</t>
  </si>
  <si>
    <t>Continuation - 2003 date</t>
  </si>
  <si>
    <t>Continuation - 2004 date</t>
  </si>
  <si>
    <t>Continuation - 2005 date</t>
  </si>
  <si>
    <t>Replacement (2002 date)</t>
  </si>
  <si>
    <t>Replacement (2004 date)</t>
  </si>
  <si>
    <t>0200000625</t>
  </si>
  <si>
    <t>Replacement (2003 date)</t>
  </si>
  <si>
    <t>S27-Da</t>
  </si>
  <si>
    <t>S27-Ea</t>
  </si>
  <si>
    <t>0000867</t>
  </si>
  <si>
    <t>0000020</t>
  </si>
  <si>
    <t>0000000011</t>
  </si>
  <si>
    <t>0234311150</t>
  </si>
  <si>
    <t>0286697509</t>
  </si>
  <si>
    <t>Replacement (2005 date)</t>
  </si>
  <si>
    <t>S27-B02</t>
  </si>
  <si>
    <t>S27-B03</t>
  </si>
  <si>
    <t>S27-B04</t>
  </si>
  <si>
    <t>S27-B05</t>
  </si>
  <si>
    <t>S27-Ba02</t>
  </si>
  <si>
    <t>S27-Ba04</t>
  </si>
  <si>
    <t>S27-Ba05</t>
  </si>
  <si>
    <t>S27-C02</t>
  </si>
  <si>
    <t>S27-C03</t>
  </si>
  <si>
    <t>S27-C05</t>
  </si>
  <si>
    <t>S27-C04</t>
  </si>
  <si>
    <t>S27-Ca02</t>
  </si>
  <si>
    <t>S27-Ca03</t>
  </si>
  <si>
    <t>S27-Ca04</t>
  </si>
  <si>
    <t>S27-E03</t>
  </si>
  <si>
    <t>S27-E04</t>
  </si>
  <si>
    <t>S27-D04</t>
  </si>
  <si>
    <t>S27-D05</t>
  </si>
  <si>
    <t>0000001172</t>
  </si>
  <si>
    <t>02106</t>
  </si>
  <si>
    <t xml:space="preserve"> 06383</t>
  </si>
  <si>
    <t>S27-C06</t>
  </si>
  <si>
    <t>Continuation - 2006 date</t>
  </si>
  <si>
    <t>S27-B06</t>
  </si>
  <si>
    <t>S17-Da1</t>
  </si>
  <si>
    <t>9000000014</t>
  </si>
  <si>
    <t>00000094</t>
  </si>
  <si>
    <t>S27-E06</t>
  </si>
  <si>
    <t>S27-D06</t>
  </si>
  <si>
    <t>00000013</t>
  </si>
  <si>
    <t>25 Cents Violet (2004)</t>
  </si>
  <si>
    <t>S27-Ca06</t>
  </si>
  <si>
    <t>Replacement (2006 date)</t>
  </si>
  <si>
    <t>0000605</t>
  </si>
  <si>
    <t>S27-F04</t>
  </si>
  <si>
    <t>S20-Fa1</t>
  </si>
  <si>
    <t>S27-Fa04</t>
  </si>
  <si>
    <t>New range (Issued 2006)</t>
  </si>
  <si>
    <t>0233002890</t>
  </si>
  <si>
    <t>0814146</t>
  </si>
  <si>
    <t>S4-Fa</t>
  </si>
  <si>
    <t>S4-Ea</t>
  </si>
  <si>
    <t>S4-Da</t>
  </si>
  <si>
    <t>S4-Ba</t>
  </si>
  <si>
    <t>S4-Aa</t>
  </si>
  <si>
    <t>Original New range</t>
  </si>
  <si>
    <t>S17-Ea1</t>
  </si>
  <si>
    <t>S17-Ba1</t>
  </si>
  <si>
    <t>S17-Ca1</t>
  </si>
  <si>
    <t>Bilodeau Cat #</t>
  </si>
  <si>
    <t>Description</t>
  </si>
  <si>
    <t>Prefix</t>
  </si>
  <si>
    <t>Sasaki/Billes - Single Red Serial number Under Corporation</t>
  </si>
  <si>
    <t>CTC2-A</t>
  </si>
  <si>
    <t>1 Cent</t>
  </si>
  <si>
    <t>A</t>
  </si>
  <si>
    <t>DA</t>
  </si>
  <si>
    <t>CTC2-B</t>
  </si>
  <si>
    <t>2 Cent</t>
  </si>
  <si>
    <t>B</t>
  </si>
  <si>
    <t>CTC2-B1</t>
  </si>
  <si>
    <t>Y</t>
  </si>
  <si>
    <t>CTC2-C</t>
  </si>
  <si>
    <t>3 Cents (Mor Power)</t>
  </si>
  <si>
    <t>None</t>
  </si>
  <si>
    <t>CTC2-C1</t>
  </si>
  <si>
    <t>(No Mor Power)</t>
  </si>
  <si>
    <t>C</t>
  </si>
  <si>
    <t>3 Cents (No Mor Power)</t>
  </si>
  <si>
    <t>3 Cents</t>
  </si>
  <si>
    <t>X</t>
  </si>
  <si>
    <t>CTC2-D</t>
  </si>
  <si>
    <t>4 Cents</t>
  </si>
  <si>
    <t>W</t>
  </si>
  <si>
    <t>SasakiBilles - Single Black Serial number Under Corporation</t>
  </si>
  <si>
    <t>CTC3-A</t>
  </si>
  <si>
    <t>E</t>
  </si>
  <si>
    <t>CTC3-B</t>
  </si>
  <si>
    <t>2 Cents</t>
  </si>
  <si>
    <t>F</t>
  </si>
  <si>
    <t>000032</t>
  </si>
  <si>
    <t>CTC3-B1</t>
  </si>
  <si>
    <t>019125</t>
  </si>
  <si>
    <t>039183</t>
  </si>
  <si>
    <t>079229</t>
  </si>
  <si>
    <t>CTC3-C</t>
  </si>
  <si>
    <t>3 Cents (W/O Mor Power)</t>
  </si>
  <si>
    <t>01985</t>
  </si>
  <si>
    <t>CTC3-C1</t>
  </si>
  <si>
    <t>BM</t>
  </si>
  <si>
    <t>SasakiBilles- Double Red Serial numbers Under Corporation</t>
  </si>
  <si>
    <t>CTC4-A</t>
  </si>
  <si>
    <t>Z</t>
  </si>
  <si>
    <t>000953</t>
  </si>
  <si>
    <t>CTC4-B</t>
  </si>
  <si>
    <t>CTC4-C</t>
  </si>
  <si>
    <t>000401</t>
  </si>
  <si>
    <t>CTC4-C1</t>
  </si>
  <si>
    <t>CTC4-D</t>
  </si>
  <si>
    <t>005436</t>
  </si>
  <si>
    <t>GAS BAR ISSUES</t>
  </si>
  <si>
    <t xml:space="preserve"> Sasaki/Billes - Rural Scene - First Gas bar Issue 1958</t>
  </si>
  <si>
    <t>CTC1-A</t>
  </si>
  <si>
    <t>5 Cents</t>
  </si>
  <si>
    <t>00450</t>
  </si>
  <si>
    <t>CTC1-B</t>
  </si>
  <si>
    <t xml:space="preserve">10 Cents </t>
  </si>
  <si>
    <t>CTC1-C</t>
  </si>
  <si>
    <t xml:space="preserve">25 Cents </t>
  </si>
  <si>
    <t>07662</t>
  </si>
  <si>
    <t>CTC1-D</t>
  </si>
  <si>
    <t xml:space="preserve">50 Cents </t>
  </si>
  <si>
    <t>D</t>
  </si>
  <si>
    <t>CTC1-E</t>
  </si>
  <si>
    <t>S23-Fa1</t>
  </si>
  <si>
    <t>Replacement (Bachand)</t>
  </si>
  <si>
    <t>Sasaki/Billes - Single 6 Digit Red Serial number Under Corporation.</t>
  </si>
  <si>
    <t>CTC5-A</t>
  </si>
  <si>
    <t>5 Cents Green</t>
  </si>
  <si>
    <t>CTC5-B</t>
  </si>
  <si>
    <t>10 Cents Red</t>
  </si>
  <si>
    <t>CTC5-C</t>
  </si>
  <si>
    <t>25 Cents Violet</t>
  </si>
  <si>
    <t>CTC5-D</t>
  </si>
  <si>
    <t>50 Cents Brown</t>
  </si>
  <si>
    <t>056516</t>
  </si>
  <si>
    <t>Sasaki/Billes - Single 7 Digit Red Serial number Under Corporation.</t>
  </si>
  <si>
    <t>CTC6-A</t>
  </si>
  <si>
    <t>CTC6-B</t>
  </si>
  <si>
    <t>CTC6-C</t>
  </si>
  <si>
    <t>15 Cents Green</t>
  </si>
  <si>
    <t>0127269</t>
  </si>
  <si>
    <t>CTC6-D</t>
  </si>
  <si>
    <t>20 Cents Green</t>
  </si>
  <si>
    <t>0000078</t>
  </si>
  <si>
    <t>0285945</t>
  </si>
  <si>
    <t>CTC6-E</t>
  </si>
  <si>
    <t>CTC6-F</t>
  </si>
  <si>
    <t>30 Cents Green (Bold)</t>
  </si>
  <si>
    <t>G</t>
  </si>
  <si>
    <t>CTC6-F1</t>
  </si>
  <si>
    <t>30 Cents Green (Thin)</t>
  </si>
  <si>
    <t>0087633</t>
  </si>
  <si>
    <t>0235909</t>
  </si>
  <si>
    <t>CTC6-G</t>
  </si>
  <si>
    <t>35 Cents Green</t>
  </si>
  <si>
    <t>H</t>
  </si>
  <si>
    <t>0169464</t>
  </si>
  <si>
    <t>CTC6-H</t>
  </si>
  <si>
    <t>J</t>
  </si>
  <si>
    <t>0000892</t>
  </si>
  <si>
    <t>0085244</t>
  </si>
  <si>
    <t>0233764</t>
  </si>
  <si>
    <t>CTC6-I</t>
  </si>
  <si>
    <t>45 Cents Green</t>
  </si>
  <si>
    <t>K</t>
  </si>
  <si>
    <t>0210709</t>
  </si>
  <si>
    <t>CTC6-J</t>
  </si>
  <si>
    <t>50 Cents Green</t>
  </si>
  <si>
    <t>M</t>
  </si>
  <si>
    <t>0000015</t>
  </si>
  <si>
    <t>0299634</t>
  </si>
  <si>
    <t>CTC6-K</t>
  </si>
  <si>
    <t>60 Cents Green (Bold)</t>
  </si>
  <si>
    <t>L</t>
  </si>
  <si>
    <t>0000431</t>
  </si>
  <si>
    <t>0068727</t>
  </si>
  <si>
    <t>60 Cents Green (Thin)</t>
  </si>
  <si>
    <t>0072792</t>
  </si>
  <si>
    <t>SasakiBilles - Single 7 Digit Red Serial number Under Corporation.</t>
  </si>
  <si>
    <t>CTC7-A</t>
  </si>
  <si>
    <t>5 Cents Green (Regular Font)</t>
  </si>
  <si>
    <t>CTC7-B</t>
  </si>
  <si>
    <t>10 Cents Green (Regular Font)</t>
  </si>
  <si>
    <t>T</t>
  </si>
  <si>
    <t>0000025</t>
  </si>
  <si>
    <t>10 Cents Green (No Serifs)</t>
  </si>
  <si>
    <t>CTC7-C</t>
  </si>
  <si>
    <t>0129633</t>
  </si>
  <si>
    <t>CTC7-D</t>
  </si>
  <si>
    <t>0289594</t>
  </si>
  <si>
    <t>CTC7-E</t>
  </si>
  <si>
    <t>25 Cents Green (Regular Font)</t>
  </si>
  <si>
    <t>25 Cents Green (Serifs)</t>
  </si>
  <si>
    <t>U</t>
  </si>
  <si>
    <t>0500024</t>
  </si>
  <si>
    <t>0879983</t>
  </si>
  <si>
    <t>V</t>
  </si>
  <si>
    <t>0499895</t>
  </si>
  <si>
    <t>25 Cents Green (No  Serifs)</t>
  </si>
  <si>
    <t>0880008</t>
  </si>
  <si>
    <t>CTC7-F</t>
  </si>
  <si>
    <t>0237290</t>
  </si>
  <si>
    <t>0898435</t>
  </si>
  <si>
    <t>CTC7-F1</t>
  </si>
  <si>
    <t>CTC7-G</t>
  </si>
  <si>
    <t>0170052</t>
  </si>
  <si>
    <t>0709922</t>
  </si>
  <si>
    <t>CTC7-H</t>
  </si>
  <si>
    <t>0237113</t>
  </si>
  <si>
    <t>0733384</t>
  </si>
  <si>
    <t>CTC7-I</t>
  </si>
  <si>
    <t>0218528</t>
  </si>
  <si>
    <t>0392157</t>
  </si>
  <si>
    <t>CTC7-J</t>
  </si>
  <si>
    <t>0300029</t>
  </si>
  <si>
    <t>0000022</t>
  </si>
  <si>
    <t>0499925</t>
  </si>
  <si>
    <t>CTC7-K</t>
  </si>
  <si>
    <t xml:space="preserve">60 Cents Green </t>
  </si>
  <si>
    <t>0185544</t>
  </si>
  <si>
    <t>0549841</t>
  </si>
  <si>
    <t>CTC7-L</t>
  </si>
  <si>
    <t xml:space="preserve">$1.00 Green </t>
  </si>
  <si>
    <t>0000004</t>
  </si>
  <si>
    <t>0249976</t>
  </si>
  <si>
    <t>SasakiBilles - Single 7 Digit Red Serial number above Canadian Tire.</t>
  </si>
  <si>
    <t>CTC8-A1</t>
  </si>
  <si>
    <t>S</t>
  </si>
  <si>
    <t>0000070</t>
  </si>
  <si>
    <t>CTC8-A</t>
  </si>
  <si>
    <t>5 Cents Green (No serifs)</t>
  </si>
  <si>
    <t>CTC8-B</t>
  </si>
  <si>
    <t>10 Cents Red (No Serifs)</t>
  </si>
  <si>
    <t>CTC8-B1</t>
  </si>
  <si>
    <t>CTC8-C</t>
  </si>
  <si>
    <t>25 Cents Violet (No Serifs)</t>
  </si>
  <si>
    <t>CTC8-C1</t>
  </si>
  <si>
    <t>25 Cents Violet (Serifs)</t>
  </si>
  <si>
    <t>CTC8-D</t>
  </si>
  <si>
    <t>0880037</t>
  </si>
  <si>
    <t>CTC8-D1</t>
  </si>
  <si>
    <t xml:space="preserve">50 Cents Brown (Serifs) </t>
  </si>
  <si>
    <t>CTC8-E1</t>
  </si>
  <si>
    <t>0250004</t>
  </si>
  <si>
    <t>HeumanGroussman</t>
  </si>
  <si>
    <t>0500003</t>
  </si>
  <si>
    <t>CTC9-C</t>
  </si>
  <si>
    <t>CTC9-D</t>
  </si>
  <si>
    <t>STORE ISSUES</t>
  </si>
  <si>
    <t>Sasaki/Billes - First Seal Issue 1961</t>
  </si>
  <si>
    <t>S1-A</t>
  </si>
  <si>
    <t>3 cents Blue</t>
  </si>
  <si>
    <t>0000969</t>
  </si>
  <si>
    <t>S1-B</t>
  </si>
  <si>
    <t>5 cents Green</t>
  </si>
  <si>
    <t>0004615</t>
  </si>
  <si>
    <t>S1-C</t>
  </si>
  <si>
    <t>10 cents Red</t>
  </si>
  <si>
    <t>0010327</t>
  </si>
  <si>
    <t>0000205</t>
  </si>
  <si>
    <t>S1-D</t>
  </si>
  <si>
    <t>S1-E</t>
  </si>
  <si>
    <t>50 cents Brown</t>
  </si>
  <si>
    <t>0000640</t>
  </si>
  <si>
    <t>S1-F</t>
  </si>
  <si>
    <t>$1.00 Gray</t>
  </si>
  <si>
    <t>0003649</t>
  </si>
  <si>
    <t>Sasaki/Muncaster - 50th Anniversary - With light color Numerals</t>
  </si>
  <si>
    <t>S2-A</t>
  </si>
  <si>
    <t>R</t>
  </si>
  <si>
    <t>0000314</t>
  </si>
  <si>
    <t>0237318</t>
  </si>
  <si>
    <t>S2-B</t>
  </si>
  <si>
    <t>0000415</t>
  </si>
  <si>
    <t>S2-C</t>
  </si>
  <si>
    <t>0000281</t>
  </si>
  <si>
    <t>0575625</t>
  </si>
  <si>
    <t>S2-D</t>
  </si>
  <si>
    <t>0000428</t>
  </si>
  <si>
    <t>0175991</t>
  </si>
  <si>
    <t>S2-E</t>
  </si>
  <si>
    <t>0071297</t>
  </si>
  <si>
    <t>S2-F</t>
  </si>
  <si>
    <t>0000215</t>
  </si>
  <si>
    <t>0019856</t>
  </si>
  <si>
    <t>Sasaki/Muncaster - 50th Anniversary - With Dark color Numerals</t>
  </si>
  <si>
    <t>S3-A</t>
  </si>
  <si>
    <t>0241562</t>
  </si>
  <si>
    <t>S3-B</t>
  </si>
  <si>
    <t>0465022</t>
  </si>
  <si>
    <t>S3-C</t>
  </si>
  <si>
    <t>0577761</t>
  </si>
  <si>
    <t>S3-D</t>
  </si>
  <si>
    <t>0178025</t>
  </si>
  <si>
    <t>S3-E</t>
  </si>
  <si>
    <t>0072811</t>
  </si>
  <si>
    <t>0529304</t>
  </si>
  <si>
    <t>S3-F</t>
  </si>
  <si>
    <t>0020708</t>
  </si>
  <si>
    <t>0089543</t>
  </si>
  <si>
    <t>Sasaki/Muncaster - Issue of 1974</t>
  </si>
  <si>
    <t>S4-A</t>
  </si>
  <si>
    <t>AN</t>
  </si>
  <si>
    <t>0000680</t>
  </si>
  <si>
    <t>Replacement</t>
  </si>
  <si>
    <t>*AN</t>
  </si>
  <si>
    <t>0000063</t>
  </si>
  <si>
    <t>0006998</t>
  </si>
  <si>
    <t>XN</t>
  </si>
  <si>
    <t>S4-B</t>
  </si>
  <si>
    <t>BN</t>
  </si>
  <si>
    <t>0000094</t>
  </si>
  <si>
    <t>HN</t>
  </si>
  <si>
    <t>0000199</t>
  </si>
  <si>
    <t>*HN</t>
  </si>
  <si>
    <t>0000115</t>
  </si>
  <si>
    <t>0019999</t>
  </si>
  <si>
    <t>QN</t>
  </si>
  <si>
    <t>0000516</t>
  </si>
  <si>
    <t>TN</t>
  </si>
  <si>
    <t>0000103</t>
  </si>
  <si>
    <t>AM</t>
  </si>
  <si>
    <t>0000740</t>
  </si>
  <si>
    <t>Sasaki/Muncaster - Issue of 1991</t>
  </si>
  <si>
    <t>S12-A</t>
  </si>
  <si>
    <t>Heuman/Groussman - With Warning - Serial numbers inside the S13 series run</t>
  </si>
  <si>
    <t>S14-C</t>
  </si>
  <si>
    <t>S14-D</t>
  </si>
  <si>
    <t>0009733192</t>
  </si>
  <si>
    <t>0010220403</t>
  </si>
  <si>
    <t>5 Cents Green (2002)</t>
  </si>
  <si>
    <t>10 Cents Red (2002)</t>
  </si>
  <si>
    <t>50 Cents Brown (2003)</t>
  </si>
  <si>
    <t>Variance</t>
  </si>
  <si>
    <t>032129</t>
  </si>
  <si>
    <t>028230</t>
  </si>
  <si>
    <t>065932</t>
  </si>
  <si>
    <t>0019667</t>
  </si>
  <si>
    <t>0022531</t>
  </si>
  <si>
    <t>0276985</t>
  </si>
  <si>
    <t>0045942</t>
  </si>
  <si>
    <t>0138743</t>
  </si>
  <si>
    <t>0558797</t>
  </si>
  <si>
    <t>0342777</t>
  </si>
  <si>
    <t>0505212</t>
  </si>
  <si>
    <t>0922018</t>
  </si>
  <si>
    <t>0360934</t>
  </si>
  <si>
    <t>0317599</t>
  </si>
  <si>
    <t>0200440</t>
  </si>
  <si>
    <t>0877224</t>
  </si>
  <si>
    <t>0491438</t>
  </si>
  <si>
    <t>3 Cents Pale Blue</t>
  </si>
  <si>
    <t>3 Cents Bright Blue</t>
  </si>
  <si>
    <t>0246513</t>
  </si>
  <si>
    <t>5 cents Light Green</t>
  </si>
  <si>
    <t>5 cents Light Green Orange</t>
  </si>
  <si>
    <t>0030138</t>
  </si>
  <si>
    <t>10 cents Dark Red</t>
  </si>
  <si>
    <t>10 cents Light Red</t>
  </si>
  <si>
    <t>0078599</t>
  </si>
  <si>
    <t>10 cents Red Orange</t>
  </si>
  <si>
    <t>0008738</t>
  </si>
  <si>
    <t>25 Cents Violet Orange</t>
  </si>
  <si>
    <t>50 Cents Dark Brown</t>
  </si>
  <si>
    <t>50 Cents Light Brown</t>
  </si>
  <si>
    <t>0774775</t>
  </si>
  <si>
    <t>$1.00 Gray Orange</t>
  </si>
  <si>
    <t>0429035</t>
  </si>
  <si>
    <t>0928924</t>
  </si>
  <si>
    <t>0928566</t>
  </si>
  <si>
    <t>5 Cents Green (Narrow Font)</t>
  </si>
  <si>
    <t>0249093</t>
  </si>
  <si>
    <t>0870088</t>
  </si>
  <si>
    <t>0496593</t>
  </si>
  <si>
    <t>0089123</t>
  </si>
  <si>
    <t>0005412</t>
  </si>
  <si>
    <t>0017680</t>
  </si>
  <si>
    <t>0000496</t>
  </si>
  <si>
    <t>0004771</t>
  </si>
  <si>
    <t>0005009</t>
  </si>
  <si>
    <t>0005108</t>
  </si>
  <si>
    <t>0005268</t>
  </si>
  <si>
    <t>50 Cents Brown Orange</t>
  </si>
  <si>
    <t>20 Cents Green (Narrow Font)</t>
  </si>
  <si>
    <t>0004429</t>
  </si>
  <si>
    <t>031507</t>
  </si>
  <si>
    <t>0011601400</t>
  </si>
  <si>
    <t>0022905</t>
  </si>
  <si>
    <t>10 Cents Green (Narrow Font)</t>
  </si>
  <si>
    <t>0731068</t>
  </si>
  <si>
    <t>S28-B06</t>
  </si>
  <si>
    <t>5 Cents Green (2006)</t>
  </si>
  <si>
    <t>S28-B07</t>
  </si>
  <si>
    <t>5 Cents Green (2007)</t>
  </si>
  <si>
    <t>0290859059</t>
  </si>
  <si>
    <t>S28-B08</t>
  </si>
  <si>
    <t>S28-C06</t>
  </si>
  <si>
    <t>S28-C07</t>
  </si>
  <si>
    <t>0333300001</t>
  </si>
  <si>
    <t>S28-C08</t>
  </si>
  <si>
    <t>0344054412</t>
  </si>
  <si>
    <t>S28-Ba08</t>
  </si>
  <si>
    <t>Replacement (2008 date)</t>
  </si>
  <si>
    <t>S28-Ca06</t>
  </si>
  <si>
    <t>S28-Ca07</t>
  </si>
  <si>
    <t>Replacement (2007 date)</t>
  </si>
  <si>
    <t>S28-D06</t>
  </si>
  <si>
    <t>S28-D07</t>
  </si>
  <si>
    <t>S28-D08</t>
  </si>
  <si>
    <t>S28-Da07</t>
  </si>
  <si>
    <t>S28-E07</t>
  </si>
  <si>
    <t>S28-Ea07</t>
  </si>
  <si>
    <t>S28-F06</t>
  </si>
  <si>
    <t>50 Cents Brown (2007)</t>
  </si>
  <si>
    <t>25 Cents Violet (2007)</t>
  </si>
  <si>
    <t>25 Cents Violet (2008)</t>
  </si>
  <si>
    <t>25 Cents Violet (2006)</t>
  </si>
  <si>
    <t>10 Cents Red (2006)</t>
  </si>
  <si>
    <t>10 Cents Red (2007)</t>
  </si>
  <si>
    <t>10 Cents Red (2008)</t>
  </si>
  <si>
    <t>5 Cents Green (2008 - 02)</t>
  </si>
  <si>
    <t>5 Cents Green (2008 - 03)</t>
  </si>
  <si>
    <t>S28-Fa06</t>
  </si>
  <si>
    <t>S28-G06</t>
  </si>
  <si>
    <t>$2 Cents Burgundy (2006)</t>
  </si>
  <si>
    <t>S28-G07</t>
  </si>
  <si>
    <t>$2 Cents Burgundy (2007)</t>
  </si>
  <si>
    <t>0007150289</t>
  </si>
  <si>
    <t>S28-Ga</t>
  </si>
  <si>
    <t>S29-B07</t>
  </si>
  <si>
    <t>0272551000</t>
  </si>
  <si>
    <t>0282783999</t>
  </si>
  <si>
    <t>S29-Ba07</t>
  </si>
  <si>
    <t>S29-C07</t>
  </si>
  <si>
    <t>0316157633</t>
  </si>
  <si>
    <t>0334691854</t>
  </si>
  <si>
    <t>S29-G07</t>
  </si>
  <si>
    <t>0008150317</t>
  </si>
  <si>
    <t>0008995807</t>
  </si>
  <si>
    <t>S29-Ga07</t>
  </si>
  <si>
    <t>9990105002</t>
  </si>
  <si>
    <t>9990149638</t>
  </si>
  <si>
    <t>5 Cents Green (2009)</t>
  </si>
  <si>
    <t>0340160866</t>
  </si>
  <si>
    <t>0017402</t>
  </si>
  <si>
    <t>0045378</t>
  </si>
  <si>
    <t>S4-C1</t>
  </si>
  <si>
    <t>0587985</t>
  </si>
  <si>
    <t>0897234</t>
  </si>
  <si>
    <t>0015214</t>
  </si>
  <si>
    <t>0496267</t>
  </si>
  <si>
    <t>06895391</t>
  </si>
  <si>
    <t>0000057421</t>
  </si>
  <si>
    <t>0069758388</t>
  </si>
  <si>
    <t>0004571408</t>
  </si>
  <si>
    <t>0007387129</t>
  </si>
  <si>
    <t>0005818709</t>
  </si>
  <si>
    <t>0004538110</t>
  </si>
  <si>
    <t>0048375961</t>
  </si>
  <si>
    <t>9900028893</t>
  </si>
  <si>
    <t>0004396470</t>
  </si>
  <si>
    <t>0023947272</t>
  </si>
  <si>
    <t>0015996550</t>
  </si>
  <si>
    <t>0006071053</t>
  </si>
  <si>
    <t>9902463284</t>
  </si>
  <si>
    <t>0007875864</t>
  </si>
  <si>
    <t>0015589826</t>
  </si>
  <si>
    <t>0011956059</t>
  </si>
  <si>
    <t>0000001632</t>
  </si>
  <si>
    <t>0002508183</t>
  </si>
  <si>
    <t>0200109670</t>
  </si>
  <si>
    <t>0222537259</t>
  </si>
  <si>
    <t>0233016876</t>
  </si>
  <si>
    <t>0248028354</t>
  </si>
  <si>
    <t>0248337854</t>
  </si>
  <si>
    <t>0268801456</t>
  </si>
  <si>
    <t>0269746412</t>
  </si>
  <si>
    <t>0233004976</t>
  </si>
  <si>
    <t>0234718113</t>
  </si>
  <si>
    <t>0252684499</t>
  </si>
  <si>
    <t>0232811342</t>
  </si>
  <si>
    <t>0285579278</t>
  </si>
  <si>
    <t>0285884709</t>
  </si>
  <si>
    <t>0010220142</t>
  </si>
  <si>
    <t>0002275019</t>
  </si>
  <si>
    <t>0039132057</t>
  </si>
  <si>
    <t>0029966403</t>
  </si>
  <si>
    <t>0000965528</t>
  </si>
  <si>
    <t>0309710278</t>
  </si>
  <si>
    <t>0289143147</t>
  </si>
  <si>
    <t>0299858205</t>
  </si>
  <si>
    <t>0300665748</t>
  </si>
  <si>
    <t>0339811813</t>
  </si>
  <si>
    <t>0343784540</t>
  </si>
  <si>
    <t>0344668986</t>
  </si>
  <si>
    <t>50 Cents Brown (2006)</t>
  </si>
  <si>
    <t>0007310045</t>
  </si>
  <si>
    <t>0316402534</t>
  </si>
  <si>
    <t>0333249206</t>
  </si>
  <si>
    <t>0000407</t>
  </si>
  <si>
    <t>0006381</t>
  </si>
  <si>
    <t>0008552147</t>
  </si>
  <si>
    <t>0272826327</t>
  </si>
  <si>
    <t>0282721975</t>
  </si>
  <si>
    <t>0289221337</t>
  </si>
  <si>
    <t>0269782377</t>
  </si>
  <si>
    <t>0230336600</t>
  </si>
  <si>
    <t>0009933459</t>
  </si>
  <si>
    <t>0006972243</t>
  </si>
  <si>
    <t>0395361</t>
  </si>
  <si>
    <t>0002430</t>
  </si>
  <si>
    <t>0004811</t>
  </si>
  <si>
    <t>0003297</t>
  </si>
  <si>
    <t>0994636</t>
  </si>
  <si>
    <t>0708026</t>
  </si>
  <si>
    <t>0026070</t>
  </si>
  <si>
    <t>0016946</t>
  </si>
  <si>
    <t>Updated:</t>
  </si>
  <si>
    <t>0886440</t>
  </si>
  <si>
    <t>0729903</t>
  </si>
  <si>
    <t>0064545</t>
  </si>
  <si>
    <t>0052231</t>
  </si>
  <si>
    <t>0048469</t>
  </si>
  <si>
    <t>0049957</t>
  </si>
  <si>
    <t>0003975</t>
  </si>
  <si>
    <t>0008183</t>
  </si>
  <si>
    <t>0087325</t>
  </si>
  <si>
    <t>0210548</t>
  </si>
  <si>
    <t>0041869</t>
  </si>
  <si>
    <t>CTC7-A1</t>
  </si>
  <si>
    <t>CTC7-A2</t>
  </si>
  <si>
    <t>5 Cents Green (Large Serifs)</t>
  </si>
  <si>
    <t>5 Cents Green (Small Serifs)</t>
  </si>
  <si>
    <t>CTC8-A2</t>
  </si>
  <si>
    <t>CTC8-B2</t>
  </si>
  <si>
    <t>10 Cents Red (Large Serifs)</t>
  </si>
  <si>
    <t>10 Cents Red (Small Serifs)</t>
  </si>
  <si>
    <t>CTC8-E2</t>
  </si>
  <si>
    <t>$1.00 Yellow (Large Serifs)</t>
  </si>
  <si>
    <t>$1.00 Yellow (Small Serifs)</t>
  </si>
  <si>
    <t>CTC7-B1</t>
  </si>
  <si>
    <t>10 Cents Green (Large Serifs)</t>
  </si>
  <si>
    <t>CTC7-B2</t>
  </si>
  <si>
    <t>10 Cents Green (Small Serifs)</t>
  </si>
  <si>
    <t>0048849</t>
  </si>
  <si>
    <t>0250253</t>
  </si>
  <si>
    <t>CTC9-A2</t>
  </si>
  <si>
    <t>CTC9-A1</t>
  </si>
  <si>
    <t>10 Cents New Range Large Serif</t>
  </si>
  <si>
    <t>10 Cents Old Range Large Serif</t>
  </si>
  <si>
    <t>CTC9-B1</t>
  </si>
  <si>
    <t>CTC9-B2</t>
  </si>
  <si>
    <t>10 Cents New Range Small Serif</t>
  </si>
  <si>
    <t>10 Cents Old Range Small Serif</t>
  </si>
  <si>
    <t>CTC9-E1</t>
  </si>
  <si>
    <t>CTC9-E2</t>
  </si>
  <si>
    <t>$1.00 Yellow Large Serif</t>
  </si>
  <si>
    <t>$1.00 Yellow Small Serif</t>
  </si>
  <si>
    <t>5 cents Pre Stretch Range</t>
  </si>
  <si>
    <t>5 cents Post Stretch Range</t>
  </si>
  <si>
    <t>5 cents Stretch</t>
  </si>
  <si>
    <t>S9-B1</t>
  </si>
  <si>
    <t>S9-C1</t>
  </si>
  <si>
    <t>10 cents Pre Stretch Range</t>
  </si>
  <si>
    <t>10 cents Stretch</t>
  </si>
  <si>
    <t>10 cents Post Stretch Range</t>
  </si>
  <si>
    <t>S9-D1</t>
  </si>
  <si>
    <t>25 cents Pre Stretch Range</t>
  </si>
  <si>
    <t>25 cents Stretch</t>
  </si>
  <si>
    <t>25 cents Post Stretch Range</t>
  </si>
  <si>
    <t>50 cents Pre Stretch Range</t>
  </si>
  <si>
    <t>50 cents Stretch</t>
  </si>
  <si>
    <t>50 cents Post Stretch Range</t>
  </si>
  <si>
    <t>$1 cents Pre Stretch Range</t>
  </si>
  <si>
    <t>$1 cents Stretch</t>
  </si>
  <si>
    <t>$1 cents Post Stretch Range</t>
  </si>
  <si>
    <t>0000801</t>
  </si>
  <si>
    <t>0004305</t>
  </si>
  <si>
    <t>0000991</t>
  </si>
  <si>
    <t>0002053</t>
  </si>
  <si>
    <t>0004617</t>
  </si>
  <si>
    <t>10 cents Red (S8 Range)</t>
  </si>
  <si>
    <t>25 Cents 2nd Printing</t>
  </si>
  <si>
    <t>0799940</t>
  </si>
  <si>
    <t>0000005305</t>
  </si>
  <si>
    <t>5 cents Green - Standard</t>
  </si>
  <si>
    <t>5 cents Stretched</t>
  </si>
  <si>
    <t>S13-B1</t>
  </si>
  <si>
    <t>10 cents Red Pre Test Range</t>
  </si>
  <si>
    <t>10 cents Red Post Test Range</t>
  </si>
  <si>
    <t>10 cents Stretched</t>
  </si>
  <si>
    <t>25 Cents Stretched</t>
  </si>
  <si>
    <t>50 cents Brown - Standard</t>
  </si>
  <si>
    <t>50 cents Stretched</t>
  </si>
  <si>
    <t>$1.00 Gray - Standard</t>
  </si>
  <si>
    <t>$1.00 Stretched</t>
  </si>
  <si>
    <t>S13-D1</t>
  </si>
  <si>
    <t>S13-E1</t>
  </si>
  <si>
    <t>S13-F1</t>
  </si>
  <si>
    <t>05239992</t>
  </si>
  <si>
    <t>09732519</t>
  </si>
  <si>
    <t>25 cents Pre Test Range</t>
  </si>
  <si>
    <t>25 cents Post Test Range</t>
  </si>
  <si>
    <t>08876968</t>
  </si>
  <si>
    <t>06129576</t>
  </si>
  <si>
    <t>00027598</t>
  </si>
  <si>
    <t>08890997</t>
  </si>
  <si>
    <t>06889381</t>
  </si>
  <si>
    <t>00006611</t>
  </si>
  <si>
    <t>00000644</t>
  </si>
  <si>
    <t>00019734</t>
  </si>
  <si>
    <t>00014151</t>
  </si>
  <si>
    <t>00006326</t>
  </si>
  <si>
    <t>08602343</t>
  </si>
  <si>
    <t>08612966</t>
  </si>
  <si>
    <t>08684260</t>
  </si>
  <si>
    <t>0010265</t>
  </si>
  <si>
    <t>1334964</t>
  </si>
  <si>
    <t>0002106</t>
  </si>
  <si>
    <t>0009564</t>
  </si>
  <si>
    <t>0019103</t>
  </si>
  <si>
    <t>0075116</t>
  </si>
  <si>
    <t>0000016</t>
  </si>
  <si>
    <t>S13-C1</t>
  </si>
  <si>
    <t>0010928</t>
  </si>
  <si>
    <t>0114515</t>
  </si>
  <si>
    <t>0885367</t>
  </si>
  <si>
    <t>0141424</t>
  </si>
  <si>
    <t>0167862</t>
  </si>
  <si>
    <t>0011696</t>
  </si>
  <si>
    <t>0182268</t>
  </si>
  <si>
    <t>067814</t>
  </si>
  <si>
    <t>062915</t>
  </si>
  <si>
    <t>0002627</t>
  </si>
  <si>
    <t>0148131</t>
  </si>
  <si>
    <t>0065387</t>
  </si>
  <si>
    <t>0041415</t>
  </si>
  <si>
    <t>0011552</t>
  </si>
  <si>
    <t>0309065116</t>
  </si>
  <si>
    <t>04998216</t>
  </si>
  <si>
    <t>09802793</t>
  </si>
  <si>
    <t>Red=Filed in regular/variety collections</t>
  </si>
  <si>
    <t>0004470</t>
  </si>
  <si>
    <t>0735305</t>
  </si>
  <si>
    <t>0397321</t>
  </si>
  <si>
    <t>CTC7-F-snf</t>
  </si>
  <si>
    <t>30 Cents Green (Narrow Font)</t>
  </si>
  <si>
    <t>0908344</t>
  </si>
  <si>
    <t>0267998</t>
  </si>
  <si>
    <t>S8-B1</t>
  </si>
  <si>
    <t>5 cents Green (White C)</t>
  </si>
  <si>
    <t>10 cents Red (White C)</t>
  </si>
  <si>
    <t>0590460</t>
  </si>
  <si>
    <t>50 cents Brown (White C)</t>
  </si>
  <si>
    <t>0071094</t>
  </si>
  <si>
    <t>0556958</t>
  </si>
  <si>
    <t>0154960</t>
  </si>
  <si>
    <t>0037761</t>
  </si>
  <si>
    <t>0000017771</t>
  </si>
  <si>
    <t>0023877403</t>
  </si>
  <si>
    <t>0000008095</t>
  </si>
  <si>
    <t>Doug Adams - HiLow</t>
  </si>
  <si>
    <t>S30-B09-03</t>
  </si>
  <si>
    <t>S30-B09-04</t>
  </si>
  <si>
    <t>S30-Ba09</t>
  </si>
  <si>
    <t>Replacement (2009 date)</t>
  </si>
  <si>
    <t>5 Cents Green (2010)</t>
  </si>
  <si>
    <t>S30-B10</t>
  </si>
  <si>
    <t>S31-B11</t>
  </si>
  <si>
    <t>S31-C11</t>
  </si>
  <si>
    <t>03</t>
  </si>
  <si>
    <t>04</t>
  </si>
  <si>
    <t>10 Cents Red (2011)</t>
  </si>
  <si>
    <t>5 Cents Green (2011)</t>
  </si>
  <si>
    <t>0375490052</t>
  </si>
  <si>
    <t>0417358340</t>
  </si>
  <si>
    <t>NOTES:</t>
  </si>
  <si>
    <t>Red numbers denotes a coupon stored in regular collection</t>
  </si>
  <si>
    <t>0399915275</t>
  </si>
  <si>
    <t>0400350755</t>
  </si>
  <si>
    <t>0402774459</t>
  </si>
  <si>
    <t>0415174442</t>
  </si>
  <si>
    <t>Marrone-Wetmore  CBN (2011)</t>
  </si>
  <si>
    <t>Pasternak-Wetmore  CBN (2009,2010)</t>
  </si>
  <si>
    <t>Thomas/Gauld  CBN (2007)</t>
  </si>
  <si>
    <t>Pasternak/Gauld  CBN (2006, 2007, 2008)</t>
  </si>
  <si>
    <t>Pasternak/Sales  CBN (2002, 2003, 2004, 2005, 2006)</t>
  </si>
  <si>
    <t>Pasternak/Sales  BABN (2001)</t>
  </si>
  <si>
    <t>Pasternak/Sales  BABN (2001 - Large Serial Numbers)</t>
  </si>
  <si>
    <t>Pasternak/Bachand  BABN (2001 Large Serial Numbers)</t>
  </si>
  <si>
    <t>Pasternak/Bachand  CBN (1998)</t>
  </si>
  <si>
    <t>Krishner/Bachand  BABN (1998)</t>
  </si>
  <si>
    <t>Krishner/Bachand  CBN (1992 - Serial Numbers continue from where S-16 left off.)</t>
  </si>
  <si>
    <t>Pasternak/Bachand  BABN (1996)</t>
  </si>
  <si>
    <t>0409155999</t>
  </si>
  <si>
    <t>0402679797</t>
  </si>
  <si>
    <t>0400000001</t>
  </si>
  <si>
    <t>0399999999</t>
  </si>
  <si>
    <t>0270153095</t>
  </si>
  <si>
    <t>0289202113</t>
  </si>
  <si>
    <t>0309003468</t>
  </si>
  <si>
    <t>0009000115</t>
  </si>
  <si>
    <t>S28-E06</t>
  </si>
  <si>
    <t>0299262182</t>
  </si>
  <si>
    <t>0320648257</t>
  </si>
  <si>
    <t>0346442604</t>
  </si>
  <si>
    <t>0375323499</t>
  </si>
  <si>
    <t>0008149577</t>
  </si>
  <si>
    <t>0009706973</t>
  </si>
  <si>
    <t>9000692000</t>
  </si>
  <si>
    <t>S9-E1</t>
  </si>
  <si>
    <t>0899374</t>
  </si>
  <si>
    <t>0001378</t>
  </si>
  <si>
    <t>0023400</t>
  </si>
  <si>
    <t>0215284649</t>
  </si>
  <si>
    <t>0251884954</t>
  </si>
  <si>
    <t>0009130024</t>
  </si>
  <si>
    <t>0271632580</t>
  </si>
  <si>
    <t>0333903646</t>
  </si>
  <si>
    <t>08924540</t>
  </si>
  <si>
    <t>S8-E1</t>
  </si>
  <si>
    <t>0028188</t>
  </si>
  <si>
    <t>0655760</t>
  </si>
  <si>
    <t>0283051364</t>
  </si>
  <si>
    <t>0584356</t>
  </si>
  <si>
    <t>0424019323</t>
  </si>
  <si>
    <t>0221146821</t>
  </si>
  <si>
    <t>0024364</t>
  </si>
  <si>
    <t>0828096</t>
  </si>
  <si>
    <t>0234656</t>
  </si>
  <si>
    <t>0000465</t>
  </si>
  <si>
    <t>0241363</t>
  </si>
  <si>
    <t>0189743</t>
  </si>
  <si>
    <t>0040950</t>
  </si>
  <si>
    <t>0375347529</t>
  </si>
  <si>
    <t>0320630768</t>
  </si>
  <si>
    <t>00023899</t>
  </si>
  <si>
    <t>09700875</t>
  </si>
  <si>
    <t>05796506</t>
  </si>
  <si>
    <t>0007787858</t>
  </si>
  <si>
    <t>0558347</t>
  </si>
  <si>
    <t>0046943</t>
  </si>
  <si>
    <t>0002416</t>
  </si>
  <si>
    <t>00004</t>
  </si>
  <si>
    <t>0474</t>
  </si>
  <si>
    <t>009147</t>
  </si>
  <si>
    <t>0000984</t>
  </si>
  <si>
    <t>0000045</t>
  </si>
  <si>
    <t>0000451</t>
  </si>
  <si>
    <t>0171619</t>
  </si>
  <si>
    <t>0000266</t>
  </si>
  <si>
    <t>0000392</t>
  </si>
  <si>
    <t>0461163</t>
  </si>
  <si>
    <t>0000395</t>
  </si>
  <si>
    <t>0000487</t>
  </si>
  <si>
    <t>0000136</t>
  </si>
  <si>
    <t>0004131</t>
  </si>
  <si>
    <t>01184797</t>
  </si>
  <si>
    <t>10221795</t>
  </si>
  <si>
    <t>05873000</t>
  </si>
  <si>
    <t>0010990057</t>
  </si>
  <si>
    <t>0011601846</t>
  </si>
  <si>
    <t>08611847</t>
  </si>
  <si>
    <t>08926840</t>
  </si>
  <si>
    <t>0006050076</t>
  </si>
  <si>
    <t>0039649699</t>
  </si>
  <si>
    <t>0024049836</t>
  </si>
  <si>
    <t>0000000003</t>
  </si>
  <si>
    <t>0023999740</t>
  </si>
  <si>
    <t>0029999851</t>
  </si>
  <si>
    <t>0000000012</t>
  </si>
  <si>
    <t>0007999939</t>
  </si>
  <si>
    <t>0000000001</t>
  </si>
  <si>
    <t>0009999999</t>
  </si>
  <si>
    <t>0200000577</t>
  </si>
  <si>
    <t>0235044396</t>
  </si>
  <si>
    <t>0214950275</t>
  </si>
  <si>
    <t>0221198609</t>
  </si>
  <si>
    <t>0234295620</t>
  </si>
  <si>
    <t>0252699121</t>
  </si>
  <si>
    <t>0251401274</t>
  </si>
  <si>
    <t>0270147125</t>
  </si>
  <si>
    <t>0248200039</t>
  </si>
  <si>
    <t>0269052243</t>
  </si>
  <si>
    <t>0285903869</t>
  </si>
  <si>
    <t>0308998499</t>
  </si>
  <si>
    <t>0269099814</t>
  </si>
  <si>
    <t>0248258161</t>
  </si>
  <si>
    <t>0283002087</t>
  </si>
  <si>
    <t>0301828558</t>
  </si>
  <si>
    <t>0272073300</t>
  </si>
  <si>
    <t>0340149893</t>
  </si>
  <si>
    <t>S31-B12</t>
  </si>
  <si>
    <t>S31-C12</t>
  </si>
  <si>
    <t>S31-Ca11</t>
  </si>
  <si>
    <t>S31-D11</t>
  </si>
  <si>
    <t>S31-F12</t>
  </si>
  <si>
    <t>S31-E12</t>
  </si>
  <si>
    <t>S31-G12</t>
  </si>
  <si>
    <t>MCCann-Wetmore  CBN (2012)</t>
  </si>
  <si>
    <t>S32-B12</t>
  </si>
  <si>
    <t>5 Cents Green (2012)</t>
  </si>
  <si>
    <t>S32-C12</t>
  </si>
  <si>
    <t>10 Cents Red (2012)</t>
  </si>
  <si>
    <t>Replacement (2011 date)</t>
  </si>
  <si>
    <t>25 Cents Violet (2011)</t>
  </si>
  <si>
    <t>50 Cents Brown (2012)</t>
  </si>
  <si>
    <t>$1  Blue (2006)</t>
  </si>
  <si>
    <t>$2.00 Burgundy (2012)</t>
  </si>
  <si>
    <t>$1  Blue (2012)</t>
  </si>
  <si>
    <t>0461731807</t>
  </si>
  <si>
    <t>0340492674</t>
  </si>
  <si>
    <t>0270793483</t>
  </si>
  <si>
    <t>0004870666</t>
  </si>
  <si>
    <t>0470323691</t>
  </si>
  <si>
    <t>0461088249</t>
  </si>
  <si>
    <t>0394442514</t>
  </si>
  <si>
    <t>0400237128</t>
  </si>
  <si>
    <t>0400228790</t>
  </si>
  <si>
    <t>0385369788</t>
  </si>
  <si>
    <t>00749426</t>
  </si>
  <si>
    <t>0042152</t>
  </si>
  <si>
    <t>0026619</t>
  </si>
  <si>
    <t>0009733064</t>
  </si>
  <si>
    <t>0004675</t>
  </si>
  <si>
    <t>0091821</t>
  </si>
  <si>
    <t>0033521</t>
  </si>
  <si>
    <t>0033221</t>
  </si>
  <si>
    <t>0073346</t>
  </si>
  <si>
    <t>0019824</t>
  </si>
  <si>
    <t>000005063</t>
  </si>
  <si>
    <t>000002174</t>
  </si>
  <si>
    <t>0008122138</t>
  </si>
  <si>
    <t>0008763648</t>
  </si>
  <si>
    <t>0009763864</t>
  </si>
  <si>
    <t>0475281383</t>
  </si>
  <si>
    <t>0000164</t>
  </si>
  <si>
    <t>0412997</t>
  </si>
  <si>
    <t>06113373</t>
  </si>
  <si>
    <t>0431221</t>
  </si>
  <si>
    <t>0229110</t>
  </si>
  <si>
    <t>0230795</t>
  </si>
  <si>
    <t>0248145</t>
  </si>
  <si>
    <t>0025385</t>
  </si>
  <si>
    <t>0742898</t>
  </si>
  <si>
    <t>0000229803</t>
  </si>
  <si>
    <t>0407292742</t>
  </si>
  <si>
    <t>0407294549</t>
  </si>
  <si>
    <t>0401261350</t>
  </si>
  <si>
    <t>0000589</t>
  </si>
  <si>
    <t>02882</t>
  </si>
  <si>
    <t>0042406</t>
  </si>
  <si>
    <t>0293860</t>
  </si>
  <si>
    <t>0000300</t>
  </si>
  <si>
    <t>0000096</t>
  </si>
  <si>
    <t>0011399</t>
  </si>
  <si>
    <t>0184597</t>
  </si>
  <si>
    <t>0000013</t>
  </si>
  <si>
    <t>0163789</t>
  </si>
  <si>
    <t>0018153</t>
  </si>
  <si>
    <t>S9-F1</t>
  </si>
  <si>
    <t>0006378</t>
  </si>
  <si>
    <t>S32-C13</t>
  </si>
  <si>
    <t>10 Cents Red (2013)</t>
  </si>
  <si>
    <t>0417634434</t>
  </si>
  <si>
    <t>S32-D12</t>
  </si>
  <si>
    <t>25 Cents Red (2012)</t>
  </si>
  <si>
    <t>S32-D13</t>
  </si>
  <si>
    <t>25 Cents Red (2013)</t>
  </si>
  <si>
    <t>0490735080</t>
  </si>
  <si>
    <t>0411256965</t>
  </si>
  <si>
    <t>0417624021</t>
  </si>
  <si>
    <t>0069515</t>
  </si>
  <si>
    <t>0095705</t>
  </si>
  <si>
    <t>0013630</t>
  </si>
  <si>
    <t>08888914</t>
  </si>
  <si>
    <t>00008850</t>
  </si>
  <si>
    <t>0000000644</t>
  </si>
  <si>
    <t>0797512</t>
  </si>
  <si>
    <t>05206512</t>
  </si>
  <si>
    <t>0399859292</t>
  </si>
  <si>
    <t>S4-E1</t>
  </si>
  <si>
    <t>08546538</t>
  </si>
  <si>
    <t>0000185</t>
  </si>
  <si>
    <t>0028477</t>
  </si>
  <si>
    <t>0604140</t>
  </si>
  <si>
    <t>0022116</t>
  </si>
  <si>
    <t>08037</t>
  </si>
  <si>
    <t>044808</t>
  </si>
  <si>
    <t>0097156</t>
  </si>
  <si>
    <t>0492475</t>
  </si>
  <si>
    <t>0255010</t>
  </si>
  <si>
    <t>0519640</t>
  </si>
  <si>
    <t>0160863</t>
  </si>
  <si>
    <t>0039493</t>
  </si>
  <si>
    <t>0002643</t>
  </si>
  <si>
    <t>0727001</t>
  </si>
  <si>
    <t>0005321</t>
  </si>
  <si>
    <t>00004641</t>
  </si>
  <si>
    <t>08894191</t>
  </si>
  <si>
    <t>0010993097</t>
  </si>
  <si>
    <t>5 Cents Green (2013)</t>
  </si>
  <si>
    <t>05</t>
  </si>
  <si>
    <t>0500000000</t>
  </si>
  <si>
    <t>0500967677</t>
  </si>
  <si>
    <t>0590351</t>
  </si>
  <si>
    <t>0442828</t>
  </si>
  <si>
    <t>0073143</t>
  </si>
  <si>
    <t>0645506</t>
  </si>
  <si>
    <t>0019612</t>
  </si>
  <si>
    <t>0008524</t>
  </si>
  <si>
    <t>05286840</t>
  </si>
  <si>
    <t>0000071827</t>
  </si>
  <si>
    <t>0000006904</t>
  </si>
  <si>
    <t>0011077293</t>
  </si>
  <si>
    <t>0000090595</t>
  </si>
  <si>
    <t>0000058426</t>
  </si>
  <si>
    <t>0200124157</t>
  </si>
  <si>
    <t>0012036463</t>
  </si>
  <si>
    <t>0000004941</t>
  </si>
  <si>
    <t>0000003935</t>
  </si>
  <si>
    <t>S4-B1</t>
  </si>
  <si>
    <t>S4-D1</t>
  </si>
  <si>
    <t>S4-F1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</si>
</sst>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erif"/>
      <family val="1"/>
    </font>
    <font>
      <sz val="9"/>
      <name val="MS Sans Serif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b/>
      <sz val="9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 quotePrefix="1">
      <alignment horizontal="center"/>
    </xf>
    <xf numFmtId="8" fontId="10" fillId="0" borderId="12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 quotePrefix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33" borderId="0" xfId="0" applyFont="1" applyFill="1" applyBorder="1" applyAlignment="1" quotePrefix="1">
      <alignment horizontal="center"/>
    </xf>
    <xf numFmtId="0" fontId="10" fillId="0" borderId="0" xfId="0" applyFont="1" applyBorder="1" applyAlignment="1" quotePrefix="1">
      <alignment horizontal="center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  <xf numFmtId="0" fontId="10" fillId="0" borderId="12" xfId="0" applyFont="1" applyBorder="1" applyAlignment="1">
      <alignment horizontal="left"/>
    </xf>
    <xf numFmtId="0" fontId="9" fillId="33" borderId="0" xfId="0" applyFont="1" applyFill="1" applyAlignment="1">
      <alignment horizontal="left"/>
    </xf>
    <xf numFmtId="177" fontId="10" fillId="0" borderId="12" xfId="42" applyNumberFormat="1" applyFont="1" applyBorder="1" applyAlignment="1">
      <alignment horizontal="center"/>
    </xf>
    <xf numFmtId="0" fontId="10" fillId="0" borderId="12" xfId="42" applyNumberFormat="1" applyFont="1" applyBorder="1" applyAlignment="1">
      <alignment horizontal="center"/>
    </xf>
    <xf numFmtId="177" fontId="10" fillId="0" borderId="12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12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16" fillId="0" borderId="12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0" fillId="0" borderId="0" xfId="0" applyFont="1" applyBorder="1" applyAlignment="1" quotePrefix="1">
      <alignment horizontal="center"/>
    </xf>
    <xf numFmtId="0" fontId="19" fillId="0" borderId="12" xfId="0" applyFont="1" applyBorder="1" applyAlignment="1">
      <alignment horizontal="center"/>
    </xf>
    <xf numFmtId="0" fontId="14" fillId="0" borderId="12" xfId="0" applyFont="1" applyBorder="1" applyAlignment="1" quotePrefix="1">
      <alignment horizontal="center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 quotePrefix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26.8515625" style="3" bestFit="1" customWidth="1"/>
    <col min="3" max="3" width="6.8515625" style="3" customWidth="1"/>
    <col min="4" max="4" width="10.7109375" style="3" customWidth="1"/>
    <col min="5" max="5" width="11.57421875" style="3" customWidth="1"/>
    <col min="6" max="6" width="14.140625" style="3" customWidth="1"/>
    <col min="7" max="8" width="10.7109375" style="3" customWidth="1"/>
    <col min="9" max="9" width="13.8515625" style="3" customWidth="1"/>
    <col min="10" max="10" width="11.00390625" style="0" bestFit="1" customWidth="1"/>
  </cols>
  <sheetData>
    <row r="1" spans="1:9" s="1" customFormat="1" ht="15.75">
      <c r="A1" s="8" t="s">
        <v>991</v>
      </c>
      <c r="B1"/>
      <c r="C1" s="2"/>
      <c r="D1" s="5"/>
      <c r="E1" s="2"/>
      <c r="F1" s="2"/>
      <c r="G1" s="2"/>
      <c r="H1" s="2" t="s">
        <v>847</v>
      </c>
      <c r="I1" s="49">
        <v>42398</v>
      </c>
    </row>
    <row r="2" spans="1:9" ht="12.75">
      <c r="A2"/>
      <c r="H2"/>
      <c r="I2" s="60" t="s">
        <v>971</v>
      </c>
    </row>
    <row r="3" spans="1:9" ht="13.5" thickBot="1">
      <c r="A3"/>
      <c r="H3"/>
      <c r="I3" s="58"/>
    </row>
    <row r="4" spans="1:9" ht="13.5" thickBot="1">
      <c r="A4" s="12" t="s">
        <v>388</v>
      </c>
      <c r="B4" s="13" t="s">
        <v>389</v>
      </c>
      <c r="C4" s="13" t="s">
        <v>390</v>
      </c>
      <c r="D4" s="13" t="s">
        <v>185</v>
      </c>
      <c r="E4" s="13" t="s">
        <v>395</v>
      </c>
      <c r="F4" s="13" t="s">
        <v>663</v>
      </c>
      <c r="G4" s="13" t="s">
        <v>185</v>
      </c>
      <c r="H4" s="13" t="s">
        <v>395</v>
      </c>
      <c r="I4" s="13" t="s">
        <v>663</v>
      </c>
    </row>
    <row r="5" spans="1:9" ht="12.75">
      <c r="A5" s="4"/>
      <c r="I5"/>
    </row>
    <row r="6" ht="18">
      <c r="B6" s="59" t="s">
        <v>439</v>
      </c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spans="1:9" ht="12.75">
      <c r="A8" s="15" t="s">
        <v>440</v>
      </c>
      <c r="B8" s="16"/>
      <c r="C8" s="16"/>
      <c r="D8" s="17"/>
      <c r="E8" s="17"/>
      <c r="F8" s="17"/>
      <c r="G8" s="17"/>
      <c r="H8" s="17"/>
      <c r="I8" s="17"/>
    </row>
    <row r="9" spans="1:9" ht="12.75">
      <c r="A9" s="18" t="s">
        <v>441</v>
      </c>
      <c r="B9" s="18" t="s">
        <v>442</v>
      </c>
      <c r="C9" s="18" t="s">
        <v>394</v>
      </c>
      <c r="D9" s="19" t="s">
        <v>443</v>
      </c>
      <c r="E9" s="62">
        <v>18066</v>
      </c>
      <c r="F9" s="45">
        <f>E9-D9</f>
        <v>17616</v>
      </c>
      <c r="G9" s="18">
        <v>310986</v>
      </c>
      <c r="H9" s="62">
        <v>310985</v>
      </c>
      <c r="I9" s="45">
        <f>G9-H9</f>
        <v>1</v>
      </c>
    </row>
    <row r="10" spans="1:9" ht="12.75">
      <c r="A10" s="18" t="s">
        <v>444</v>
      </c>
      <c r="B10" s="18" t="s">
        <v>445</v>
      </c>
      <c r="C10" s="18" t="s">
        <v>398</v>
      </c>
      <c r="D10" s="19" t="s">
        <v>358</v>
      </c>
      <c r="E10" s="62">
        <v>69068</v>
      </c>
      <c r="F10" s="45">
        <f>E10-D10</f>
        <v>66962</v>
      </c>
      <c r="G10" s="18">
        <v>560641</v>
      </c>
      <c r="H10" s="62">
        <v>207193</v>
      </c>
      <c r="I10" s="45">
        <f>G10-H10</f>
        <v>353448</v>
      </c>
    </row>
    <row r="11" spans="1:9" ht="12.75">
      <c r="A11" s="18" t="s">
        <v>446</v>
      </c>
      <c r="B11" s="18" t="s">
        <v>447</v>
      </c>
      <c r="C11" s="18" t="s">
        <v>406</v>
      </c>
      <c r="D11" s="19" t="s">
        <v>448</v>
      </c>
      <c r="E11" s="62">
        <v>108175</v>
      </c>
      <c r="F11" s="45">
        <f>E11-D11</f>
        <v>100513</v>
      </c>
      <c r="G11" s="18">
        <v>333879</v>
      </c>
      <c r="H11" s="62">
        <v>304958</v>
      </c>
      <c r="I11" s="45">
        <f>G11-H11</f>
        <v>28921</v>
      </c>
    </row>
    <row r="12" spans="1:9" ht="12.75">
      <c r="A12" s="18" t="s">
        <v>449</v>
      </c>
      <c r="B12" s="18" t="s">
        <v>450</v>
      </c>
      <c r="C12" s="18" t="s">
        <v>451</v>
      </c>
      <c r="D12" s="19" t="s">
        <v>359</v>
      </c>
      <c r="E12" s="62">
        <v>33666</v>
      </c>
      <c r="F12" s="45">
        <f>E12-D12</f>
        <v>27283</v>
      </c>
      <c r="G12" s="18">
        <v>50713</v>
      </c>
      <c r="H12" s="62">
        <v>33666</v>
      </c>
      <c r="I12" s="45">
        <f>G12-H12</f>
        <v>17047</v>
      </c>
    </row>
    <row r="13" spans="1:9" ht="12.75">
      <c r="A13" s="18" t="s">
        <v>452</v>
      </c>
      <c r="B13" s="20">
        <v>1</v>
      </c>
      <c r="C13" s="18" t="s">
        <v>415</v>
      </c>
      <c r="D13" s="19" t="s">
        <v>1073</v>
      </c>
      <c r="E13" s="19" t="s">
        <v>1180</v>
      </c>
      <c r="F13" s="45">
        <f>E13-D13</f>
        <v>2878</v>
      </c>
      <c r="G13" s="18">
        <v>15957</v>
      </c>
      <c r="H13" s="18">
        <v>13443</v>
      </c>
      <c r="I13" s="45">
        <f>G13-H13</f>
        <v>2514</v>
      </c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2.75">
      <c r="A15" s="22" t="s">
        <v>391</v>
      </c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18" t="s">
        <v>392</v>
      </c>
      <c r="B16" s="18" t="s">
        <v>393</v>
      </c>
      <c r="C16" s="18" t="s">
        <v>394</v>
      </c>
      <c r="D16" s="18">
        <v>2976</v>
      </c>
      <c r="E16" s="64">
        <v>4598</v>
      </c>
      <c r="F16" s="45">
        <f>E16-D16</f>
        <v>1622</v>
      </c>
      <c r="G16" s="18">
        <v>100722</v>
      </c>
      <c r="H16" s="51">
        <v>14328</v>
      </c>
      <c r="I16" s="45">
        <f>G16-H16</f>
        <v>86394</v>
      </c>
    </row>
    <row r="17" spans="1:9" ht="12.75">
      <c r="A17" s="18" t="s">
        <v>396</v>
      </c>
      <c r="B17" s="18" t="s">
        <v>397</v>
      </c>
      <c r="C17" s="18" t="s">
        <v>398</v>
      </c>
      <c r="D17" s="19">
        <v>2500</v>
      </c>
      <c r="E17" s="27">
        <v>25518</v>
      </c>
      <c r="F17" s="45">
        <f>E17-D17</f>
        <v>23018</v>
      </c>
      <c r="G17" s="18">
        <v>67149</v>
      </c>
      <c r="H17" s="18">
        <v>60048</v>
      </c>
      <c r="I17" s="45">
        <f>G17-H17</f>
        <v>7101</v>
      </c>
    </row>
    <row r="18" spans="1:9" ht="12.75">
      <c r="A18" s="18" t="s">
        <v>399</v>
      </c>
      <c r="B18" s="18" t="s">
        <v>397</v>
      </c>
      <c r="C18" s="18" t="s">
        <v>400</v>
      </c>
      <c r="D18" s="18">
        <v>567911</v>
      </c>
      <c r="E18" s="64">
        <v>587318</v>
      </c>
      <c r="F18" s="45">
        <f>E18-D18</f>
        <v>19407</v>
      </c>
      <c r="G18" s="18">
        <v>615174</v>
      </c>
      <c r="H18" s="64">
        <v>587318</v>
      </c>
      <c r="I18" s="45">
        <f>G18-H18</f>
        <v>27856</v>
      </c>
    </row>
    <row r="19" spans="1:9" ht="12.75">
      <c r="A19" s="18" t="s">
        <v>401</v>
      </c>
      <c r="B19" s="18" t="s">
        <v>402</v>
      </c>
      <c r="C19" s="18" t="s">
        <v>403</v>
      </c>
      <c r="D19" s="18" t="s">
        <v>193</v>
      </c>
      <c r="E19" s="18" t="s">
        <v>193</v>
      </c>
      <c r="F19" s="18" t="s">
        <v>193</v>
      </c>
      <c r="G19" s="18" t="s">
        <v>193</v>
      </c>
      <c r="H19" s="18" t="s">
        <v>193</v>
      </c>
      <c r="I19" s="18" t="s">
        <v>193</v>
      </c>
    </row>
    <row r="20" spans="1:9" ht="12.75">
      <c r="A20" s="18" t="s">
        <v>404</v>
      </c>
      <c r="B20" s="18" t="s">
        <v>405</v>
      </c>
      <c r="C20" s="18" t="s">
        <v>403</v>
      </c>
      <c r="D20" s="18" t="s">
        <v>193</v>
      </c>
      <c r="E20" s="18" t="s">
        <v>193</v>
      </c>
      <c r="F20" s="18" t="s">
        <v>193</v>
      </c>
      <c r="G20" s="18" t="s">
        <v>193</v>
      </c>
      <c r="H20" s="18" t="s">
        <v>193</v>
      </c>
      <c r="I20" s="18" t="s">
        <v>193</v>
      </c>
    </row>
    <row r="21" spans="1:9" ht="12.75">
      <c r="A21" s="18" t="s">
        <v>401</v>
      </c>
      <c r="B21" s="18" t="s">
        <v>402</v>
      </c>
      <c r="C21" s="18" t="s">
        <v>406</v>
      </c>
      <c r="D21" s="18">
        <v>1569</v>
      </c>
      <c r="E21" s="18">
        <v>13820</v>
      </c>
      <c r="F21" s="45">
        <f>E21-D21</f>
        <v>12251</v>
      </c>
      <c r="G21" s="18">
        <v>256005</v>
      </c>
      <c r="H21" s="18">
        <v>250458</v>
      </c>
      <c r="I21" s="45">
        <f>G21-H21</f>
        <v>5547</v>
      </c>
    </row>
    <row r="22" spans="1:9" ht="12.75">
      <c r="A22" s="18" t="s">
        <v>404</v>
      </c>
      <c r="B22" s="18" t="s">
        <v>407</v>
      </c>
      <c r="C22" s="18" t="s">
        <v>406</v>
      </c>
      <c r="D22" s="18">
        <v>257570</v>
      </c>
      <c r="E22" s="18">
        <v>260619</v>
      </c>
      <c r="F22" s="45">
        <f>E22-D22</f>
        <v>3049</v>
      </c>
      <c r="G22" s="18">
        <v>357881</v>
      </c>
      <c r="H22" s="18">
        <v>345671</v>
      </c>
      <c r="I22" s="45">
        <f>G22-H22</f>
        <v>12210</v>
      </c>
    </row>
    <row r="23" spans="1:9" ht="12.75">
      <c r="A23" s="18" t="s">
        <v>401</v>
      </c>
      <c r="B23" s="18" t="s">
        <v>408</v>
      </c>
      <c r="C23" s="18" t="s">
        <v>409</v>
      </c>
      <c r="D23" s="18">
        <v>517331</v>
      </c>
      <c r="E23" s="18">
        <v>519277</v>
      </c>
      <c r="F23" s="45">
        <f>E23-D23</f>
        <v>1946</v>
      </c>
      <c r="G23" s="18">
        <v>616372</v>
      </c>
      <c r="H23" s="18">
        <v>613740</v>
      </c>
      <c r="I23" s="45">
        <f>G23-H23</f>
        <v>2632</v>
      </c>
    </row>
    <row r="24" spans="1:9" ht="12.75">
      <c r="A24" s="18" t="s">
        <v>410</v>
      </c>
      <c r="B24" s="18" t="s">
        <v>411</v>
      </c>
      <c r="C24" s="18" t="s">
        <v>412</v>
      </c>
      <c r="D24" s="18">
        <v>8580</v>
      </c>
      <c r="E24" s="64">
        <v>521430</v>
      </c>
      <c r="F24" s="45">
        <f>E24-D24</f>
        <v>512850</v>
      </c>
      <c r="G24" s="18">
        <v>529713</v>
      </c>
      <c r="H24" s="64">
        <v>521430</v>
      </c>
      <c r="I24" s="45">
        <f>G24-H24</f>
        <v>8283</v>
      </c>
    </row>
    <row r="25" spans="1:9" ht="12.75">
      <c r="A25" s="18" t="s">
        <v>410</v>
      </c>
      <c r="B25" s="18" t="s">
        <v>411</v>
      </c>
      <c r="C25" s="18" t="s">
        <v>400</v>
      </c>
      <c r="D25" s="18">
        <v>534710</v>
      </c>
      <c r="E25" s="18">
        <v>536458</v>
      </c>
      <c r="F25" s="45">
        <f>E25-D25</f>
        <v>1748</v>
      </c>
      <c r="G25" s="18">
        <v>556592</v>
      </c>
      <c r="H25" s="64">
        <v>538066</v>
      </c>
      <c r="I25" s="45">
        <f>G25-H25</f>
        <v>18526</v>
      </c>
    </row>
    <row r="26" spans="1:9" ht="12.7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2" t="s">
        <v>413</v>
      </c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18" t="s">
        <v>414</v>
      </c>
      <c r="B28" s="18" t="s">
        <v>393</v>
      </c>
      <c r="C28" s="18" t="s">
        <v>415</v>
      </c>
      <c r="D28" s="19" t="s">
        <v>210</v>
      </c>
      <c r="E28" s="19" t="s">
        <v>664</v>
      </c>
      <c r="F28" s="45">
        <f>E28-D28</f>
        <v>31769</v>
      </c>
      <c r="G28" s="18">
        <v>213889</v>
      </c>
      <c r="H28" s="18">
        <v>200332</v>
      </c>
      <c r="I28" s="45">
        <f>G28-H28</f>
        <v>13557</v>
      </c>
    </row>
    <row r="29" spans="1:9" ht="12.75">
      <c r="A29" s="18" t="s">
        <v>416</v>
      </c>
      <c r="B29" s="18" t="s">
        <v>417</v>
      </c>
      <c r="C29" s="18" t="s">
        <v>418</v>
      </c>
      <c r="D29" s="19" t="s">
        <v>419</v>
      </c>
      <c r="E29" s="19" t="s">
        <v>665</v>
      </c>
      <c r="F29" s="45">
        <f>E29-D29</f>
        <v>28198</v>
      </c>
      <c r="G29" s="19" t="s">
        <v>423</v>
      </c>
      <c r="H29" s="19" t="s">
        <v>961</v>
      </c>
      <c r="I29" s="45">
        <f>G29-H29</f>
        <v>11415</v>
      </c>
    </row>
    <row r="30" spans="1:9" ht="12.75">
      <c r="A30" s="18" t="s">
        <v>420</v>
      </c>
      <c r="B30" s="18" t="s">
        <v>417</v>
      </c>
      <c r="C30" s="18" t="s">
        <v>415</v>
      </c>
      <c r="D30" s="19" t="s">
        <v>421</v>
      </c>
      <c r="E30" s="19" t="s">
        <v>422</v>
      </c>
      <c r="F30" s="45">
        <f>E30-D30</f>
        <v>20058</v>
      </c>
      <c r="G30" s="19" t="s">
        <v>422</v>
      </c>
      <c r="H30" s="19" t="s">
        <v>422</v>
      </c>
      <c r="I30" s="46">
        <f>G30-H30</f>
        <v>0</v>
      </c>
    </row>
    <row r="31" spans="1:9" ht="12.75">
      <c r="A31" s="18" t="s">
        <v>424</v>
      </c>
      <c r="B31" s="18" t="s">
        <v>425</v>
      </c>
      <c r="C31" s="18" t="s">
        <v>409</v>
      </c>
      <c r="D31" s="19" t="s">
        <v>426</v>
      </c>
      <c r="E31" s="18">
        <v>12545</v>
      </c>
      <c r="F31" s="45">
        <f>E31-D31</f>
        <v>10560</v>
      </c>
      <c r="G31" s="18">
        <v>998147</v>
      </c>
      <c r="H31" s="18">
        <v>982915</v>
      </c>
      <c r="I31" s="45">
        <f>G31-H31</f>
        <v>15232</v>
      </c>
    </row>
    <row r="32" spans="1:9" ht="12.75">
      <c r="A32" s="18" t="s">
        <v>427</v>
      </c>
      <c r="B32" s="18" t="s">
        <v>425</v>
      </c>
      <c r="C32" s="18" t="s">
        <v>400</v>
      </c>
      <c r="D32" s="19" t="s">
        <v>1074</v>
      </c>
      <c r="E32" s="29" t="s">
        <v>1217</v>
      </c>
      <c r="F32" s="45">
        <f>E32-D32</f>
        <v>7563</v>
      </c>
      <c r="G32" s="18">
        <v>119655</v>
      </c>
      <c r="H32" s="18">
        <v>117414</v>
      </c>
      <c r="I32" s="45">
        <f>G32-H32</f>
        <v>2241</v>
      </c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2" t="s">
        <v>429</v>
      </c>
      <c r="B34" s="23"/>
      <c r="C34" s="23"/>
      <c r="D34" s="23"/>
      <c r="E34" s="23"/>
      <c r="F34" s="23"/>
      <c r="G34" s="23"/>
      <c r="H34" s="23"/>
      <c r="I34" s="23" t="s">
        <v>186</v>
      </c>
    </row>
    <row r="35" spans="1:9" ht="12.75">
      <c r="A35" s="18" t="s">
        <v>430</v>
      </c>
      <c r="B35" s="18" t="s">
        <v>393</v>
      </c>
      <c r="C35" s="18" t="s">
        <v>431</v>
      </c>
      <c r="D35" s="19" t="s">
        <v>432</v>
      </c>
      <c r="E35" s="19" t="s">
        <v>715</v>
      </c>
      <c r="F35" s="45">
        <f>E35-D35</f>
        <v>30554</v>
      </c>
      <c r="G35" s="18">
        <v>344212</v>
      </c>
      <c r="H35" s="18">
        <v>331949</v>
      </c>
      <c r="I35" s="45">
        <f>G35-H35</f>
        <v>12263</v>
      </c>
    </row>
    <row r="36" spans="1:9" ht="12.75">
      <c r="A36" s="18" t="s">
        <v>433</v>
      </c>
      <c r="B36" s="18" t="s">
        <v>417</v>
      </c>
      <c r="C36" s="18" t="s">
        <v>400</v>
      </c>
      <c r="D36" s="19" t="s">
        <v>1075</v>
      </c>
      <c r="E36" s="19" t="s">
        <v>962</v>
      </c>
      <c r="F36" s="45">
        <f>E36-D36</f>
        <v>53768</v>
      </c>
      <c r="G36" s="18">
        <v>556679</v>
      </c>
      <c r="H36" s="18">
        <v>535298</v>
      </c>
      <c r="I36" s="45">
        <f>G36-H36</f>
        <v>21381</v>
      </c>
    </row>
    <row r="37" spans="1:9" ht="12.75">
      <c r="A37" s="18" t="s">
        <v>434</v>
      </c>
      <c r="B37" s="18" t="s">
        <v>408</v>
      </c>
      <c r="C37" s="18" t="s">
        <v>409</v>
      </c>
      <c r="D37" s="19" t="s">
        <v>435</v>
      </c>
      <c r="E37" s="29" t="s">
        <v>1218</v>
      </c>
      <c r="F37" s="45">
        <f>E37-D37</f>
        <v>44407</v>
      </c>
      <c r="G37" s="18">
        <v>516171</v>
      </c>
      <c r="H37" s="18">
        <v>513690</v>
      </c>
      <c r="I37" s="45">
        <f>G37-H37</f>
        <v>2481</v>
      </c>
    </row>
    <row r="38" spans="1:9" ht="12.75">
      <c r="A38" s="18" t="s">
        <v>436</v>
      </c>
      <c r="B38" s="18" t="s">
        <v>408</v>
      </c>
      <c r="C38" s="18" t="s">
        <v>431</v>
      </c>
      <c r="D38" s="18">
        <v>106595</v>
      </c>
      <c r="E38" s="18">
        <v>112825</v>
      </c>
      <c r="F38" s="45">
        <f>E38-D38</f>
        <v>6230</v>
      </c>
      <c r="G38" s="18">
        <v>160938</v>
      </c>
      <c r="H38" s="18">
        <v>112825</v>
      </c>
      <c r="I38" s="45">
        <f>G38-H38</f>
        <v>48113</v>
      </c>
    </row>
    <row r="39" spans="1:9" ht="12.75">
      <c r="A39" s="18" t="s">
        <v>437</v>
      </c>
      <c r="B39" s="18" t="s">
        <v>411</v>
      </c>
      <c r="C39" s="18" t="s">
        <v>412</v>
      </c>
      <c r="D39" s="19" t="s">
        <v>438</v>
      </c>
      <c r="E39" s="18">
        <v>134235</v>
      </c>
      <c r="F39" s="45">
        <f>E39-D39</f>
        <v>128799</v>
      </c>
      <c r="G39" s="18">
        <v>480022</v>
      </c>
      <c r="H39" s="18">
        <v>234416</v>
      </c>
      <c r="I39" s="45">
        <f>G39-H39</f>
        <v>245606</v>
      </c>
    </row>
    <row r="40" spans="1:9" ht="12.75">
      <c r="A40" s="21"/>
      <c r="B40" s="21"/>
      <c r="C40" s="21"/>
      <c r="D40" s="21"/>
      <c r="E40" s="21"/>
      <c r="F40" s="21"/>
      <c r="G40" s="21"/>
      <c r="H40" s="21"/>
      <c r="I40" s="21" t="s">
        <v>186</v>
      </c>
    </row>
    <row r="41" spans="1:9" ht="12.75">
      <c r="A41" s="22" t="s">
        <v>455</v>
      </c>
      <c r="B41" s="24"/>
      <c r="C41" s="24"/>
      <c r="D41" s="23"/>
      <c r="E41" s="23" t="s">
        <v>186</v>
      </c>
      <c r="F41" s="23"/>
      <c r="G41" s="23"/>
      <c r="H41" s="23"/>
      <c r="I41" s="23" t="s">
        <v>186</v>
      </c>
    </row>
    <row r="42" spans="1:9" ht="12.75">
      <c r="A42" s="18" t="s">
        <v>456</v>
      </c>
      <c r="B42" s="18" t="s">
        <v>457</v>
      </c>
      <c r="C42" s="18" t="s">
        <v>394</v>
      </c>
      <c r="D42" s="18">
        <v>311365</v>
      </c>
      <c r="E42" s="18">
        <v>349569</v>
      </c>
      <c r="F42" s="45">
        <f>E42-D42</f>
        <v>38204</v>
      </c>
      <c r="G42" s="18">
        <v>999424</v>
      </c>
      <c r="H42" s="18">
        <v>980913</v>
      </c>
      <c r="I42" s="45">
        <f>G42-H42</f>
        <v>18511</v>
      </c>
    </row>
    <row r="43" spans="1:9" ht="12.75">
      <c r="A43" s="18" t="s">
        <v>458</v>
      </c>
      <c r="B43" s="18" t="s">
        <v>459</v>
      </c>
      <c r="C43" s="18" t="s">
        <v>398</v>
      </c>
      <c r="D43" s="18">
        <v>576509</v>
      </c>
      <c r="E43" s="18">
        <v>583240</v>
      </c>
      <c r="F43" s="45">
        <f>E43-D43</f>
        <v>6731</v>
      </c>
      <c r="G43" s="18">
        <v>999994</v>
      </c>
      <c r="H43" s="18">
        <v>989410</v>
      </c>
      <c r="I43" s="45">
        <f>G43-H43</f>
        <v>10584</v>
      </c>
    </row>
    <row r="44" spans="1:9" ht="12.75">
      <c r="A44" s="18" t="s">
        <v>460</v>
      </c>
      <c r="B44" s="18" t="s">
        <v>461</v>
      </c>
      <c r="C44" s="18" t="s">
        <v>406</v>
      </c>
      <c r="D44" s="18">
        <v>278645</v>
      </c>
      <c r="E44" s="18">
        <v>341976</v>
      </c>
      <c r="F44" s="45">
        <f>E44-D44</f>
        <v>63331</v>
      </c>
      <c r="G44" s="18">
        <v>999866</v>
      </c>
      <c r="H44" s="18">
        <v>981446</v>
      </c>
      <c r="I44" s="45">
        <f>G44-H44</f>
        <v>18420</v>
      </c>
    </row>
    <row r="45" spans="1:9" ht="12.75">
      <c r="A45" s="18" t="s">
        <v>462</v>
      </c>
      <c r="B45" s="18" t="s">
        <v>463</v>
      </c>
      <c r="C45" s="18" t="s">
        <v>451</v>
      </c>
      <c r="D45" s="19" t="s">
        <v>464</v>
      </c>
      <c r="E45" s="19" t="s">
        <v>666</v>
      </c>
      <c r="F45" s="45">
        <f>E45-D45</f>
        <v>9416</v>
      </c>
      <c r="G45" s="18">
        <v>655947</v>
      </c>
      <c r="H45" s="18">
        <v>655273</v>
      </c>
      <c r="I45" s="45">
        <f>G45-H45</f>
        <v>674</v>
      </c>
    </row>
    <row r="46" spans="1:9" ht="12.7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15" t="s">
        <v>465</v>
      </c>
      <c r="B47" s="17"/>
      <c r="C47" s="17"/>
      <c r="D47" s="17"/>
      <c r="E47" s="17"/>
      <c r="F47" s="17"/>
      <c r="G47" s="17"/>
      <c r="H47" s="17"/>
      <c r="I47" s="17" t="s">
        <v>186</v>
      </c>
    </row>
    <row r="48" spans="1:9" ht="12.75">
      <c r="A48" s="18" t="s">
        <v>466</v>
      </c>
      <c r="B48" s="18" t="s">
        <v>457</v>
      </c>
      <c r="C48" s="18" t="s">
        <v>394</v>
      </c>
      <c r="D48" s="18">
        <v>1001064</v>
      </c>
      <c r="E48" s="18">
        <v>1017890</v>
      </c>
      <c r="F48" s="45">
        <f aca="true" t="shared" si="0" ref="F48:F61">E48-D48</f>
        <v>16826</v>
      </c>
      <c r="G48" s="18">
        <v>1901892</v>
      </c>
      <c r="H48" s="18">
        <v>1897444</v>
      </c>
      <c r="I48" s="45">
        <f aca="true" t="shared" si="1" ref="I48:I61">G48-H48</f>
        <v>4448</v>
      </c>
    </row>
    <row r="49" spans="1:9" ht="12.75">
      <c r="A49" s="18" t="s">
        <v>467</v>
      </c>
      <c r="B49" s="18" t="s">
        <v>459</v>
      </c>
      <c r="C49" s="18" t="s">
        <v>398</v>
      </c>
      <c r="D49" s="18">
        <v>1000916</v>
      </c>
      <c r="E49" s="18">
        <v>1014694</v>
      </c>
      <c r="F49" s="45">
        <f t="shared" si="0"/>
        <v>13778</v>
      </c>
      <c r="G49" s="18">
        <v>2491976</v>
      </c>
      <c r="H49" s="18">
        <v>2489788</v>
      </c>
      <c r="I49" s="45">
        <f t="shared" si="1"/>
        <v>2188</v>
      </c>
    </row>
    <row r="50" spans="1:9" ht="12.75">
      <c r="A50" s="18" t="s">
        <v>468</v>
      </c>
      <c r="B50" s="18" t="s">
        <v>469</v>
      </c>
      <c r="C50" s="18" t="s">
        <v>415</v>
      </c>
      <c r="D50" s="19" t="s">
        <v>1076</v>
      </c>
      <c r="E50" s="19" t="s">
        <v>667</v>
      </c>
      <c r="F50" s="45">
        <f t="shared" si="0"/>
        <v>18683</v>
      </c>
      <c r="G50" s="19" t="s">
        <v>470</v>
      </c>
      <c r="H50" s="19" t="s">
        <v>668</v>
      </c>
      <c r="I50" s="45">
        <f t="shared" si="1"/>
        <v>104738</v>
      </c>
    </row>
    <row r="51" spans="1:9" ht="12.75">
      <c r="A51" s="18" t="s">
        <v>471</v>
      </c>
      <c r="B51" s="18" t="s">
        <v>472</v>
      </c>
      <c r="C51" s="18" t="s">
        <v>418</v>
      </c>
      <c r="D51" s="19" t="s">
        <v>473</v>
      </c>
      <c r="E51" s="19" t="s">
        <v>1181</v>
      </c>
      <c r="F51" s="45">
        <f t="shared" si="0"/>
        <v>42328</v>
      </c>
      <c r="G51" s="19" t="s">
        <v>474</v>
      </c>
      <c r="H51" s="19" t="s">
        <v>669</v>
      </c>
      <c r="I51" s="45">
        <f t="shared" si="1"/>
        <v>8960</v>
      </c>
    </row>
    <row r="52" spans="1:9" ht="12.75">
      <c r="A52" s="18" t="s">
        <v>475</v>
      </c>
      <c r="B52" s="18" t="s">
        <v>461</v>
      </c>
      <c r="C52" s="18" t="s">
        <v>406</v>
      </c>
      <c r="D52" s="18">
        <v>1000119</v>
      </c>
      <c r="E52" s="18">
        <v>1003113</v>
      </c>
      <c r="F52" s="45">
        <f t="shared" si="0"/>
        <v>2994</v>
      </c>
      <c r="G52" s="18">
        <v>1560842</v>
      </c>
      <c r="H52" s="18">
        <v>1545929</v>
      </c>
      <c r="I52" s="45">
        <f t="shared" si="1"/>
        <v>14913</v>
      </c>
    </row>
    <row r="53" spans="1:9" ht="12.75">
      <c r="A53" s="18" t="s">
        <v>476</v>
      </c>
      <c r="B53" s="18" t="s">
        <v>477</v>
      </c>
      <c r="C53" s="18" t="s">
        <v>478</v>
      </c>
      <c r="D53" s="19" t="s">
        <v>1077</v>
      </c>
      <c r="E53" s="19" t="s">
        <v>858</v>
      </c>
      <c r="F53" s="45">
        <f t="shared" si="0"/>
        <v>41824</v>
      </c>
      <c r="G53" s="19" t="s">
        <v>317</v>
      </c>
      <c r="H53" s="19" t="s">
        <v>850</v>
      </c>
      <c r="I53" s="45">
        <f t="shared" si="1"/>
        <v>20062</v>
      </c>
    </row>
    <row r="54" spans="1:9" ht="12.75">
      <c r="A54" s="18" t="s">
        <v>479</v>
      </c>
      <c r="B54" s="18" t="s">
        <v>480</v>
      </c>
      <c r="C54" s="18" t="s">
        <v>478</v>
      </c>
      <c r="D54" s="19" t="s">
        <v>481</v>
      </c>
      <c r="E54" s="19" t="s">
        <v>957</v>
      </c>
      <c r="F54" s="45">
        <f t="shared" si="0"/>
        <v>53791</v>
      </c>
      <c r="G54" s="19" t="s">
        <v>482</v>
      </c>
      <c r="H54" s="19" t="s">
        <v>857</v>
      </c>
      <c r="I54" s="45">
        <f t="shared" si="1"/>
        <v>25361</v>
      </c>
    </row>
    <row r="55" spans="1:9" ht="12.75">
      <c r="A55" s="18" t="s">
        <v>483</v>
      </c>
      <c r="B55" s="18" t="s">
        <v>484</v>
      </c>
      <c r="C55" s="18" t="s">
        <v>485</v>
      </c>
      <c r="D55" s="19" t="s">
        <v>365</v>
      </c>
      <c r="E55" s="19" t="s">
        <v>851</v>
      </c>
      <c r="F55" s="45">
        <f t="shared" si="0"/>
        <v>52137</v>
      </c>
      <c r="G55" s="19" t="s">
        <v>486</v>
      </c>
      <c r="H55" s="19" t="s">
        <v>958</v>
      </c>
      <c r="I55" s="45">
        <f t="shared" si="1"/>
        <v>1602</v>
      </c>
    </row>
    <row r="56" spans="1:9" ht="12.75">
      <c r="A56" s="18" t="s">
        <v>487</v>
      </c>
      <c r="B56" s="18" t="s">
        <v>189</v>
      </c>
      <c r="C56" s="18" t="s">
        <v>488</v>
      </c>
      <c r="D56" s="19" t="s">
        <v>489</v>
      </c>
      <c r="E56" s="19" t="s">
        <v>959</v>
      </c>
      <c r="F56" s="45">
        <f t="shared" si="0"/>
        <v>10804</v>
      </c>
      <c r="G56" s="19" t="s">
        <v>490</v>
      </c>
      <c r="H56" s="19" t="s">
        <v>852</v>
      </c>
      <c r="I56" s="45">
        <f t="shared" si="1"/>
        <v>36775</v>
      </c>
    </row>
    <row r="57" spans="1:9" ht="12.75">
      <c r="A57" s="18" t="s">
        <v>487</v>
      </c>
      <c r="B57" s="18" t="s">
        <v>190</v>
      </c>
      <c r="C57" s="18" t="s">
        <v>488</v>
      </c>
      <c r="D57" s="19" t="s">
        <v>166</v>
      </c>
      <c r="E57" s="19" t="s">
        <v>491</v>
      </c>
      <c r="F57" s="45">
        <f t="shared" si="0"/>
        <v>146030</v>
      </c>
      <c r="G57" s="19" t="s">
        <v>491</v>
      </c>
      <c r="H57" s="19" t="s">
        <v>491</v>
      </c>
      <c r="I57" s="45">
        <f t="shared" si="1"/>
        <v>0</v>
      </c>
    </row>
    <row r="58" spans="1:9" ht="12.75">
      <c r="A58" s="18" t="s">
        <v>492</v>
      </c>
      <c r="B58" s="18" t="s">
        <v>493</v>
      </c>
      <c r="C58" s="18" t="s">
        <v>494</v>
      </c>
      <c r="D58" s="19" t="s">
        <v>1078</v>
      </c>
      <c r="E58" s="19" t="s">
        <v>853</v>
      </c>
      <c r="F58" s="45">
        <f t="shared" si="0"/>
        <v>49506</v>
      </c>
      <c r="G58" s="19" t="s">
        <v>495</v>
      </c>
      <c r="H58" s="19" t="s">
        <v>960</v>
      </c>
      <c r="I58" s="45">
        <f t="shared" si="1"/>
        <v>28441</v>
      </c>
    </row>
    <row r="59" spans="1:9" ht="12.75">
      <c r="A59" s="18" t="s">
        <v>496</v>
      </c>
      <c r="B59" s="18" t="s">
        <v>497</v>
      </c>
      <c r="C59" s="18" t="s">
        <v>498</v>
      </c>
      <c r="D59" s="19" t="s">
        <v>499</v>
      </c>
      <c r="E59" s="19" t="s">
        <v>854</v>
      </c>
      <c r="F59" s="45">
        <f t="shared" si="0"/>
        <v>3960</v>
      </c>
      <c r="G59" s="19" t="s">
        <v>500</v>
      </c>
      <c r="H59" s="19" t="s">
        <v>1182</v>
      </c>
      <c r="I59" s="45">
        <f t="shared" si="1"/>
        <v>5774</v>
      </c>
    </row>
    <row r="60" spans="1:10" ht="12.75">
      <c r="A60" s="18" t="s">
        <v>501</v>
      </c>
      <c r="B60" s="18" t="s">
        <v>502</v>
      </c>
      <c r="C60" s="18" t="s">
        <v>503</v>
      </c>
      <c r="D60" s="19" t="s">
        <v>504</v>
      </c>
      <c r="E60" s="19" t="s">
        <v>855</v>
      </c>
      <c r="F60" s="45">
        <f t="shared" si="0"/>
        <v>7752</v>
      </c>
      <c r="G60" s="19" t="s">
        <v>505</v>
      </c>
      <c r="H60" s="19" t="s">
        <v>855</v>
      </c>
      <c r="I60" s="45">
        <f t="shared" si="1"/>
        <v>60544</v>
      </c>
      <c r="J60" s="50" t="s">
        <v>431</v>
      </c>
    </row>
    <row r="61" spans="1:9" ht="12.75">
      <c r="A61" s="18" t="s">
        <v>501</v>
      </c>
      <c r="B61" s="18" t="s">
        <v>506</v>
      </c>
      <c r="C61" s="18" t="s">
        <v>503</v>
      </c>
      <c r="D61" s="19" t="s">
        <v>507</v>
      </c>
      <c r="E61" s="19" t="s">
        <v>856</v>
      </c>
      <c r="F61" s="45">
        <f t="shared" si="0"/>
        <v>14533</v>
      </c>
      <c r="G61" s="19" t="s">
        <v>1079</v>
      </c>
      <c r="H61" s="19" t="s">
        <v>856</v>
      </c>
      <c r="I61" s="45">
        <f t="shared" si="1"/>
        <v>84294</v>
      </c>
    </row>
    <row r="62" spans="1:9" ht="12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2.75">
      <c r="A63" s="15" t="s">
        <v>508</v>
      </c>
      <c r="B63" s="17"/>
      <c r="C63" s="17"/>
      <c r="D63" s="17"/>
      <c r="E63" s="17"/>
      <c r="F63" s="17"/>
      <c r="G63" s="17"/>
      <c r="H63" s="17"/>
      <c r="I63" s="17"/>
    </row>
    <row r="64" spans="1:9" ht="12.75">
      <c r="A64" s="27" t="s">
        <v>509</v>
      </c>
      <c r="B64" s="18" t="s">
        <v>510</v>
      </c>
      <c r="C64" s="18" t="s">
        <v>394</v>
      </c>
      <c r="D64" s="27">
        <v>1902104</v>
      </c>
      <c r="E64" s="27">
        <v>1902377</v>
      </c>
      <c r="F64" s="45">
        <f aca="true" t="shared" si="2" ref="F64:F74">E64-D64</f>
        <v>273</v>
      </c>
      <c r="G64" s="27">
        <v>2751928</v>
      </c>
      <c r="H64" s="27">
        <v>2750758</v>
      </c>
      <c r="I64" s="45">
        <f aca="true" t="shared" si="3" ref="I64:I74">G64-H64</f>
        <v>1170</v>
      </c>
    </row>
    <row r="65" spans="1:9" ht="12.75">
      <c r="A65" s="27" t="s">
        <v>509</v>
      </c>
      <c r="B65" s="18" t="s">
        <v>700</v>
      </c>
      <c r="C65" s="18" t="s">
        <v>394</v>
      </c>
      <c r="D65" s="27">
        <v>2753120</v>
      </c>
      <c r="E65" s="27">
        <v>2754881</v>
      </c>
      <c r="F65" s="45">
        <f t="shared" si="2"/>
        <v>1761</v>
      </c>
      <c r="G65" s="27">
        <v>2951914</v>
      </c>
      <c r="H65" s="27">
        <v>2942984</v>
      </c>
      <c r="I65" s="45">
        <f t="shared" si="3"/>
        <v>8930</v>
      </c>
    </row>
    <row r="66" spans="1:9" ht="12.75">
      <c r="A66" s="27" t="s">
        <v>509</v>
      </c>
      <c r="B66" s="18" t="s">
        <v>510</v>
      </c>
      <c r="C66" s="18" t="s">
        <v>394</v>
      </c>
      <c r="D66" s="27">
        <v>2952522</v>
      </c>
      <c r="E66" s="27">
        <v>2954869</v>
      </c>
      <c r="F66" s="45">
        <f t="shared" si="2"/>
        <v>2347</v>
      </c>
      <c r="G66" s="27">
        <v>3451936</v>
      </c>
      <c r="H66" s="27">
        <v>3446780</v>
      </c>
      <c r="I66" s="45">
        <f t="shared" si="3"/>
        <v>5156</v>
      </c>
    </row>
    <row r="67" spans="1:9" ht="12.75">
      <c r="A67" s="27" t="s">
        <v>859</v>
      </c>
      <c r="B67" s="18" t="s">
        <v>861</v>
      </c>
      <c r="C67" s="28" t="s">
        <v>557</v>
      </c>
      <c r="D67" s="29" t="s">
        <v>558</v>
      </c>
      <c r="E67" s="29" t="s">
        <v>714</v>
      </c>
      <c r="F67" s="45">
        <f>E67-D67</f>
        <v>4359</v>
      </c>
      <c r="G67" s="27">
        <v>1499983</v>
      </c>
      <c r="H67" s="27">
        <v>1497255</v>
      </c>
      <c r="I67" s="45">
        <f>G67-H67</f>
        <v>2728</v>
      </c>
    </row>
    <row r="68" spans="1:9" ht="12.75">
      <c r="A68" s="27" t="s">
        <v>860</v>
      </c>
      <c r="B68" s="18" t="s">
        <v>862</v>
      </c>
      <c r="C68" s="28" t="s">
        <v>557</v>
      </c>
      <c r="D68" s="29" t="s">
        <v>558</v>
      </c>
      <c r="E68" s="29" t="s">
        <v>1219</v>
      </c>
      <c r="F68" s="45">
        <f>E68-D68</f>
        <v>97086</v>
      </c>
      <c r="G68" s="27">
        <v>1499983</v>
      </c>
      <c r="H68" s="29" t="s">
        <v>947</v>
      </c>
      <c r="I68" s="45">
        <f>G68-H68</f>
        <v>165019</v>
      </c>
    </row>
    <row r="69" spans="1:9" ht="12.75">
      <c r="A69" s="18" t="s">
        <v>511</v>
      </c>
      <c r="B69" s="18" t="s">
        <v>512</v>
      </c>
      <c r="C69" s="18" t="s">
        <v>398</v>
      </c>
      <c r="D69" s="27">
        <v>3353025</v>
      </c>
      <c r="E69" s="27">
        <v>3356678</v>
      </c>
      <c r="F69" s="45">
        <f t="shared" si="2"/>
        <v>3653</v>
      </c>
      <c r="G69" s="27">
        <v>3710747</v>
      </c>
      <c r="H69" s="27">
        <v>3705645</v>
      </c>
      <c r="I69" s="45">
        <f t="shared" si="3"/>
        <v>5102</v>
      </c>
    </row>
    <row r="70" spans="1:9" ht="12.75">
      <c r="A70" s="18" t="s">
        <v>511</v>
      </c>
      <c r="B70" s="18" t="s">
        <v>718</v>
      </c>
      <c r="C70" s="18" t="s">
        <v>398</v>
      </c>
      <c r="D70" s="27">
        <v>3714360</v>
      </c>
      <c r="E70" s="27">
        <v>3722533</v>
      </c>
      <c r="F70" s="45">
        <f t="shared" si="2"/>
        <v>8173</v>
      </c>
      <c r="G70" s="27">
        <v>3831511</v>
      </c>
      <c r="H70" s="27">
        <v>3817002</v>
      </c>
      <c r="I70" s="45">
        <f t="shared" si="3"/>
        <v>14509</v>
      </c>
    </row>
    <row r="71" spans="1:9" ht="12.75">
      <c r="A71" s="18" t="s">
        <v>511</v>
      </c>
      <c r="B71" s="18" t="s">
        <v>512</v>
      </c>
      <c r="C71" s="18" t="s">
        <v>398</v>
      </c>
      <c r="D71" s="27">
        <v>3832653</v>
      </c>
      <c r="E71" s="27">
        <v>3837336</v>
      </c>
      <c r="F71" s="45">
        <f t="shared" si="2"/>
        <v>4683</v>
      </c>
      <c r="G71" s="27">
        <v>4701807</v>
      </c>
      <c r="H71" s="27">
        <v>4695613</v>
      </c>
      <c r="I71" s="45">
        <f t="shared" si="3"/>
        <v>6194</v>
      </c>
    </row>
    <row r="72" spans="1:9" ht="12.75">
      <c r="A72" s="18" t="s">
        <v>870</v>
      </c>
      <c r="B72" s="18" t="s">
        <v>871</v>
      </c>
      <c r="C72" s="28" t="s">
        <v>513</v>
      </c>
      <c r="D72" s="29" t="s">
        <v>514</v>
      </c>
      <c r="E72" s="29" t="s">
        <v>948</v>
      </c>
      <c r="F72" s="45">
        <f t="shared" si="2"/>
        <v>2081</v>
      </c>
      <c r="G72" s="27">
        <v>2499964</v>
      </c>
      <c r="H72" s="27">
        <v>2499187</v>
      </c>
      <c r="I72" s="45">
        <f t="shared" si="3"/>
        <v>777</v>
      </c>
    </row>
    <row r="73" spans="1:9" ht="12.75">
      <c r="A73" s="18" t="s">
        <v>872</v>
      </c>
      <c r="B73" s="18" t="s">
        <v>873</v>
      </c>
      <c r="C73" s="28" t="s">
        <v>513</v>
      </c>
      <c r="D73" s="29" t="s">
        <v>514</v>
      </c>
      <c r="E73" s="29" t="s">
        <v>874</v>
      </c>
      <c r="F73" s="45">
        <f>E73-D73</f>
        <v>48824</v>
      </c>
      <c r="G73" s="27">
        <v>2499964</v>
      </c>
      <c r="H73" s="27">
        <v>2498127</v>
      </c>
      <c r="I73" s="45">
        <f>G73-H73</f>
        <v>1837</v>
      </c>
    </row>
    <row r="74" spans="1:9" ht="12.75">
      <c r="A74" s="27" t="s">
        <v>511</v>
      </c>
      <c r="B74" s="27" t="s">
        <v>515</v>
      </c>
      <c r="C74" s="27" t="s">
        <v>513</v>
      </c>
      <c r="D74" s="27">
        <v>2500058</v>
      </c>
      <c r="E74" s="27">
        <v>2522019</v>
      </c>
      <c r="F74" s="45">
        <f t="shared" si="2"/>
        <v>21961</v>
      </c>
      <c r="G74" s="27">
        <v>3499934</v>
      </c>
      <c r="H74" s="27">
        <v>3481138</v>
      </c>
      <c r="I74" s="45">
        <f t="shared" si="3"/>
        <v>18796</v>
      </c>
    </row>
    <row r="75" spans="1:9" ht="12.75">
      <c r="A75" s="18" t="s">
        <v>516</v>
      </c>
      <c r="B75" s="18" t="s">
        <v>469</v>
      </c>
      <c r="C75" s="18" t="s">
        <v>415</v>
      </c>
      <c r="D75" s="29" t="s">
        <v>517</v>
      </c>
      <c r="E75" s="19" t="s">
        <v>1188</v>
      </c>
      <c r="F75" s="45">
        <f aca="true" t="shared" si="4" ref="F75:F93">E75-D75</f>
        <v>34156</v>
      </c>
      <c r="G75" s="27">
        <v>1896217</v>
      </c>
      <c r="H75" s="27">
        <v>1871471</v>
      </c>
      <c r="I75" s="45">
        <f aca="true" t="shared" si="5" ref="I75:I93">G75-H75</f>
        <v>24746</v>
      </c>
    </row>
    <row r="76" spans="1:9" ht="12.75">
      <c r="A76" s="18" t="s">
        <v>518</v>
      </c>
      <c r="B76" s="18" t="s">
        <v>472</v>
      </c>
      <c r="C76" s="27" t="s">
        <v>418</v>
      </c>
      <c r="D76" s="29" t="s">
        <v>519</v>
      </c>
      <c r="E76" s="29" t="s">
        <v>673</v>
      </c>
      <c r="F76" s="45">
        <f t="shared" si="4"/>
        <v>53183</v>
      </c>
      <c r="G76" s="27">
        <v>1336921</v>
      </c>
      <c r="H76" s="27">
        <v>1297446</v>
      </c>
      <c r="I76" s="45">
        <f>G76-H76</f>
        <v>39475</v>
      </c>
    </row>
    <row r="77" spans="1:9" ht="12.75">
      <c r="A77" s="18" t="s">
        <v>518</v>
      </c>
      <c r="B77" s="18" t="s">
        <v>713</v>
      </c>
      <c r="C77" s="27" t="s">
        <v>418</v>
      </c>
      <c r="D77" s="29">
        <v>1339039</v>
      </c>
      <c r="E77" s="29">
        <v>1356382</v>
      </c>
      <c r="F77" s="45">
        <f t="shared" si="4"/>
        <v>17343</v>
      </c>
      <c r="G77" s="27">
        <v>1536540</v>
      </c>
      <c r="H77" s="27">
        <v>1444934</v>
      </c>
      <c r="I77" s="45">
        <f t="shared" si="5"/>
        <v>91606</v>
      </c>
    </row>
    <row r="78" spans="1:9" ht="12.75">
      <c r="A78" s="18" t="s">
        <v>518</v>
      </c>
      <c r="B78" s="18" t="s">
        <v>472</v>
      </c>
      <c r="C78" s="27" t="s">
        <v>418</v>
      </c>
      <c r="D78" s="29">
        <v>1538144</v>
      </c>
      <c r="E78" s="29">
        <v>1572075</v>
      </c>
      <c r="F78" s="45">
        <f t="shared" si="4"/>
        <v>33931</v>
      </c>
      <c r="G78" s="27">
        <v>2337367</v>
      </c>
      <c r="H78" s="27">
        <v>2260185</v>
      </c>
      <c r="I78" s="45">
        <f>G78-H78</f>
        <v>77182</v>
      </c>
    </row>
    <row r="79" spans="1:9" ht="12.75">
      <c r="A79" s="18" t="s">
        <v>520</v>
      </c>
      <c r="B79" s="18" t="s">
        <v>521</v>
      </c>
      <c r="C79" s="18" t="s">
        <v>406</v>
      </c>
      <c r="D79" s="27">
        <v>1562094</v>
      </c>
      <c r="E79" s="27">
        <v>1568340</v>
      </c>
      <c r="F79" s="45">
        <f t="shared" si="4"/>
        <v>6246</v>
      </c>
      <c r="G79" s="27">
        <v>3011723</v>
      </c>
      <c r="H79" s="27">
        <v>3009442</v>
      </c>
      <c r="I79" s="45">
        <f t="shared" si="5"/>
        <v>2281</v>
      </c>
    </row>
    <row r="80" spans="1:9" ht="12.75">
      <c r="A80" s="18" t="s">
        <v>520</v>
      </c>
      <c r="B80" s="18" t="s">
        <v>522</v>
      </c>
      <c r="C80" s="30" t="s">
        <v>523</v>
      </c>
      <c r="D80" s="29" t="s">
        <v>524</v>
      </c>
      <c r="E80" s="29" t="s">
        <v>674</v>
      </c>
      <c r="F80" s="45">
        <f t="shared" si="4"/>
        <v>5188</v>
      </c>
      <c r="G80" s="29" t="s">
        <v>525</v>
      </c>
      <c r="H80" s="29" t="s">
        <v>679</v>
      </c>
      <c r="I80" s="45">
        <f t="shared" si="5"/>
        <v>2759</v>
      </c>
    </row>
    <row r="81" spans="1:9" ht="12.75">
      <c r="A81" s="18" t="s">
        <v>520</v>
      </c>
      <c r="B81" s="18" t="s">
        <v>522</v>
      </c>
      <c r="C81" s="30" t="s">
        <v>526</v>
      </c>
      <c r="D81" s="29" t="s">
        <v>112</v>
      </c>
      <c r="E81" s="29" t="s">
        <v>1060</v>
      </c>
      <c r="F81" s="45">
        <f t="shared" si="4"/>
        <v>455</v>
      </c>
      <c r="G81" s="29" t="s">
        <v>527</v>
      </c>
      <c r="H81" s="29" t="s">
        <v>703</v>
      </c>
      <c r="I81" s="45">
        <f t="shared" si="5"/>
        <v>3302</v>
      </c>
    </row>
    <row r="82" spans="1:9" ht="12.75">
      <c r="A82" s="18" t="s">
        <v>520</v>
      </c>
      <c r="B82" s="18" t="s">
        <v>528</v>
      </c>
      <c r="C82" s="18" t="s">
        <v>526</v>
      </c>
      <c r="D82" s="29" t="s">
        <v>529</v>
      </c>
      <c r="E82" s="29" t="s">
        <v>848</v>
      </c>
      <c r="F82" s="45">
        <f t="shared" si="4"/>
        <v>6432</v>
      </c>
      <c r="G82" s="27">
        <v>1879921</v>
      </c>
      <c r="H82" s="27">
        <v>1877030</v>
      </c>
      <c r="I82" s="45">
        <f t="shared" si="5"/>
        <v>2891</v>
      </c>
    </row>
    <row r="83" spans="1:9" ht="12.75">
      <c r="A83" s="18" t="s">
        <v>530</v>
      </c>
      <c r="B83" s="18" t="s">
        <v>480</v>
      </c>
      <c r="C83" s="18" t="s">
        <v>478</v>
      </c>
      <c r="D83" s="29" t="s">
        <v>531</v>
      </c>
      <c r="E83" s="29" t="s">
        <v>978</v>
      </c>
      <c r="F83" s="45">
        <f t="shared" si="4"/>
        <v>30708</v>
      </c>
      <c r="G83" s="29" t="s">
        <v>532</v>
      </c>
      <c r="H83" s="29" t="s">
        <v>702</v>
      </c>
      <c r="I83" s="45">
        <f t="shared" si="5"/>
        <v>28347</v>
      </c>
    </row>
    <row r="84" spans="1:9" ht="12.75">
      <c r="A84" s="27" t="s">
        <v>533</v>
      </c>
      <c r="B84" s="27" t="s">
        <v>477</v>
      </c>
      <c r="C84" s="27" t="s">
        <v>478</v>
      </c>
      <c r="D84" s="29" t="s">
        <v>977</v>
      </c>
      <c r="E84" s="29" t="s">
        <v>675</v>
      </c>
      <c r="F84" s="45">
        <f t="shared" si="4"/>
        <v>13674</v>
      </c>
      <c r="G84" s="27">
        <v>1016819</v>
      </c>
      <c r="H84" s="27" t="s">
        <v>186</v>
      </c>
      <c r="I84" s="45" t="e">
        <f t="shared" si="5"/>
        <v>#VALUE!</v>
      </c>
    </row>
    <row r="85" spans="1:9" ht="12.75">
      <c r="A85" s="18" t="s">
        <v>975</v>
      </c>
      <c r="B85" s="18" t="s">
        <v>976</v>
      </c>
      <c r="C85" s="27" t="s">
        <v>478</v>
      </c>
      <c r="D85" s="29">
        <v>1043015</v>
      </c>
      <c r="E85" s="27" t="s">
        <v>186</v>
      </c>
      <c r="F85" s="45" t="e">
        <f>E85-D85</f>
        <v>#VALUE!</v>
      </c>
      <c r="G85" s="27">
        <v>1234383</v>
      </c>
      <c r="H85" s="27">
        <v>1234383</v>
      </c>
      <c r="I85" s="45">
        <f>G85-H85</f>
        <v>0</v>
      </c>
    </row>
    <row r="86" spans="1:9" ht="12.75">
      <c r="A86" s="27" t="s">
        <v>533</v>
      </c>
      <c r="B86" s="27" t="s">
        <v>477</v>
      </c>
      <c r="C86" s="27" t="s">
        <v>478</v>
      </c>
      <c r="D86" s="29">
        <v>1309037</v>
      </c>
      <c r="E86" s="27" t="s">
        <v>186</v>
      </c>
      <c r="F86" s="45" t="e">
        <f t="shared" si="4"/>
        <v>#VALUE!</v>
      </c>
      <c r="G86" s="27">
        <v>1309564</v>
      </c>
      <c r="H86" s="27" t="s">
        <v>186</v>
      </c>
      <c r="I86" s="45" t="e">
        <f t="shared" si="5"/>
        <v>#VALUE!</v>
      </c>
    </row>
    <row r="87" spans="1:9" ht="12.75">
      <c r="A87" s="18" t="s">
        <v>534</v>
      </c>
      <c r="B87" s="18" t="s">
        <v>484</v>
      </c>
      <c r="C87" s="18" t="s">
        <v>485</v>
      </c>
      <c r="D87" s="29" t="s">
        <v>535</v>
      </c>
      <c r="E87" s="29" t="s">
        <v>1062</v>
      </c>
      <c r="F87" s="45">
        <f t="shared" si="4"/>
        <v>19691</v>
      </c>
      <c r="G87" s="29" t="s">
        <v>536</v>
      </c>
      <c r="H87" s="29" t="s">
        <v>1052</v>
      </c>
      <c r="I87" s="45">
        <f t="shared" si="5"/>
        <v>54162</v>
      </c>
    </row>
    <row r="88" spans="1:9" ht="12.75">
      <c r="A88" s="18" t="s">
        <v>537</v>
      </c>
      <c r="B88" s="18" t="s">
        <v>188</v>
      </c>
      <c r="C88" s="18" t="s">
        <v>488</v>
      </c>
      <c r="D88" s="29" t="s">
        <v>538</v>
      </c>
      <c r="E88" s="29" t="s">
        <v>1061</v>
      </c>
      <c r="F88" s="45">
        <f t="shared" si="4"/>
        <v>4250</v>
      </c>
      <c r="G88" s="29" t="s">
        <v>539</v>
      </c>
      <c r="H88" s="29" t="s">
        <v>849</v>
      </c>
      <c r="I88" s="45">
        <f t="shared" si="5"/>
        <v>3481</v>
      </c>
    </row>
    <row r="89" spans="1:9" ht="12.75">
      <c r="A89" s="18" t="s">
        <v>540</v>
      </c>
      <c r="B89" s="18" t="s">
        <v>493</v>
      </c>
      <c r="C89" s="18" t="s">
        <v>494</v>
      </c>
      <c r="D89" s="29" t="s">
        <v>541</v>
      </c>
      <c r="E89" s="29" t="s">
        <v>676</v>
      </c>
      <c r="F89" s="45">
        <f t="shared" si="4"/>
        <v>142406</v>
      </c>
      <c r="G89" s="29" t="s">
        <v>542</v>
      </c>
      <c r="H89" s="29" t="s">
        <v>676</v>
      </c>
      <c r="I89" s="45">
        <f t="shared" si="5"/>
        <v>31223</v>
      </c>
    </row>
    <row r="90" spans="1:9" ht="12.75">
      <c r="A90" s="18" t="s">
        <v>543</v>
      </c>
      <c r="B90" s="18" t="s">
        <v>497</v>
      </c>
      <c r="C90" s="18" t="s">
        <v>498</v>
      </c>
      <c r="D90" s="29" t="s">
        <v>544</v>
      </c>
      <c r="E90" s="29" t="s">
        <v>677</v>
      </c>
      <c r="F90" s="45">
        <f t="shared" si="4"/>
        <v>17570</v>
      </c>
      <c r="G90" s="27">
        <v>1049956</v>
      </c>
      <c r="H90" s="27">
        <v>1047263</v>
      </c>
      <c r="I90" s="45">
        <f t="shared" si="5"/>
        <v>2693</v>
      </c>
    </row>
    <row r="91" spans="1:9" ht="12.75">
      <c r="A91" s="18" t="s">
        <v>543</v>
      </c>
      <c r="B91" s="18" t="s">
        <v>497</v>
      </c>
      <c r="C91" s="28" t="s">
        <v>523</v>
      </c>
      <c r="D91" s="29" t="s">
        <v>545</v>
      </c>
      <c r="E91" s="29" t="s">
        <v>1183</v>
      </c>
      <c r="F91" s="45">
        <f t="shared" si="4"/>
        <v>278</v>
      </c>
      <c r="G91" s="29" t="s">
        <v>546</v>
      </c>
      <c r="H91" s="29" t="s">
        <v>680</v>
      </c>
      <c r="I91" s="45">
        <f t="shared" si="5"/>
        <v>8487</v>
      </c>
    </row>
    <row r="92" spans="1:9" ht="12.75">
      <c r="A92" s="18" t="s">
        <v>547</v>
      </c>
      <c r="B92" s="18" t="s">
        <v>548</v>
      </c>
      <c r="C92" s="18" t="s">
        <v>503</v>
      </c>
      <c r="D92" s="29" t="s">
        <v>549</v>
      </c>
      <c r="E92" s="29" t="s">
        <v>678</v>
      </c>
      <c r="F92" s="45">
        <f t="shared" si="4"/>
        <v>14896</v>
      </c>
      <c r="G92" s="29" t="s">
        <v>550</v>
      </c>
      <c r="H92" s="29" t="s">
        <v>1220</v>
      </c>
      <c r="I92" s="45">
        <f t="shared" si="5"/>
        <v>57366</v>
      </c>
    </row>
    <row r="93" spans="1:9" ht="12.75">
      <c r="A93" s="18" t="s">
        <v>551</v>
      </c>
      <c r="B93" s="18" t="s">
        <v>552</v>
      </c>
      <c r="C93" s="18" t="s">
        <v>431</v>
      </c>
      <c r="D93" s="29" t="s">
        <v>553</v>
      </c>
      <c r="E93" s="29" t="s">
        <v>1184</v>
      </c>
      <c r="F93" s="45">
        <f t="shared" si="4"/>
        <v>92</v>
      </c>
      <c r="G93" s="29" t="s">
        <v>554</v>
      </c>
      <c r="H93" s="29" t="s">
        <v>701</v>
      </c>
      <c r="I93" s="45">
        <f t="shared" si="5"/>
        <v>883</v>
      </c>
    </row>
    <row r="94" spans="1:9" ht="12.75">
      <c r="A94" s="26"/>
      <c r="B94" s="26"/>
      <c r="C94" s="26"/>
      <c r="D94" s="26"/>
      <c r="E94" s="26"/>
      <c r="F94" s="26"/>
      <c r="G94" s="26"/>
      <c r="H94" s="26"/>
      <c r="I94" s="26" t="s">
        <v>186</v>
      </c>
    </row>
    <row r="95" spans="1:9" ht="12.75">
      <c r="A95" s="22" t="s">
        <v>555</v>
      </c>
      <c r="B95" s="23"/>
      <c r="C95" s="23"/>
      <c r="D95" s="23"/>
      <c r="E95" s="23"/>
      <c r="F95" s="23"/>
      <c r="G95" s="23"/>
      <c r="H95" s="23"/>
      <c r="I95" s="23" t="s">
        <v>187</v>
      </c>
    </row>
    <row r="96" spans="1:9" ht="12.75">
      <c r="A96" s="18" t="s">
        <v>559</v>
      </c>
      <c r="B96" s="27" t="s">
        <v>560</v>
      </c>
      <c r="C96" s="31" t="s">
        <v>557</v>
      </c>
      <c r="D96" s="27">
        <v>1500048</v>
      </c>
      <c r="E96" s="27">
        <v>1504420</v>
      </c>
      <c r="F96" s="45">
        <f aca="true" t="shared" si="6" ref="F96:F107">E96-D96</f>
        <v>4372</v>
      </c>
      <c r="G96" s="27">
        <v>4154983</v>
      </c>
      <c r="H96" s="27">
        <v>4153335</v>
      </c>
      <c r="I96" s="45">
        <f aca="true" t="shared" si="7" ref="I96:I107">G96-H96</f>
        <v>1648</v>
      </c>
    </row>
    <row r="97" spans="1:9" ht="12.75">
      <c r="A97" s="27" t="s">
        <v>556</v>
      </c>
      <c r="B97" s="18" t="s">
        <v>861</v>
      </c>
      <c r="C97" s="28" t="s">
        <v>557</v>
      </c>
      <c r="D97" s="27">
        <v>4155002</v>
      </c>
      <c r="E97" s="27">
        <v>4162196</v>
      </c>
      <c r="F97" s="45">
        <f t="shared" si="6"/>
        <v>7194</v>
      </c>
      <c r="G97" s="27">
        <v>4754652</v>
      </c>
      <c r="H97" s="27">
        <v>4753365</v>
      </c>
      <c r="I97" s="45">
        <f t="shared" si="7"/>
        <v>1287</v>
      </c>
    </row>
    <row r="98" spans="1:9" ht="12.75">
      <c r="A98" s="27" t="s">
        <v>863</v>
      </c>
      <c r="B98" s="18" t="s">
        <v>862</v>
      </c>
      <c r="C98" s="28" t="s">
        <v>557</v>
      </c>
      <c r="D98" s="27">
        <v>4155219</v>
      </c>
      <c r="E98" s="27">
        <v>4168586</v>
      </c>
      <c r="F98" s="45">
        <f>E98-D98</f>
        <v>13367</v>
      </c>
      <c r="G98" s="27">
        <v>4754652</v>
      </c>
      <c r="H98" s="27">
        <v>4690152</v>
      </c>
      <c r="I98" s="45">
        <f>G98-H98</f>
        <v>64500</v>
      </c>
    </row>
    <row r="99" spans="1:9" ht="12.75">
      <c r="A99" s="18" t="s">
        <v>561</v>
      </c>
      <c r="B99" s="18" t="s">
        <v>562</v>
      </c>
      <c r="C99" s="27" t="s">
        <v>513</v>
      </c>
      <c r="D99" s="27">
        <v>3500231</v>
      </c>
      <c r="E99" s="27">
        <v>3506021</v>
      </c>
      <c r="F99" s="45">
        <f t="shared" si="6"/>
        <v>5790</v>
      </c>
      <c r="G99" s="27">
        <v>6424982</v>
      </c>
      <c r="H99" s="27">
        <v>6424043</v>
      </c>
      <c r="I99" s="45">
        <f t="shared" si="7"/>
        <v>939</v>
      </c>
    </row>
    <row r="100" spans="1:9" ht="12.75">
      <c r="A100" s="18" t="s">
        <v>563</v>
      </c>
      <c r="B100" s="18" t="s">
        <v>865</v>
      </c>
      <c r="C100" s="28" t="s">
        <v>513</v>
      </c>
      <c r="D100" s="27">
        <v>6425458</v>
      </c>
      <c r="E100" s="27">
        <v>6430699</v>
      </c>
      <c r="F100" s="45">
        <f t="shared" si="6"/>
        <v>5241</v>
      </c>
      <c r="G100" s="27">
        <v>7024646</v>
      </c>
      <c r="H100" s="27">
        <v>7024053</v>
      </c>
      <c r="I100" s="45">
        <f t="shared" si="7"/>
        <v>593</v>
      </c>
    </row>
    <row r="101" spans="1:9" ht="12.75">
      <c r="A101" s="18" t="s">
        <v>864</v>
      </c>
      <c r="B101" s="18" t="s">
        <v>866</v>
      </c>
      <c r="C101" s="28" t="s">
        <v>513</v>
      </c>
      <c r="D101" s="27">
        <v>6425458</v>
      </c>
      <c r="E101" s="27">
        <v>6426547</v>
      </c>
      <c r="F101" s="45">
        <f>E101-D101</f>
        <v>1089</v>
      </c>
      <c r="G101" s="27">
        <v>6955982</v>
      </c>
      <c r="H101" s="27">
        <v>6955636</v>
      </c>
      <c r="I101" s="45">
        <f>G101-H101</f>
        <v>346</v>
      </c>
    </row>
    <row r="102" spans="1:9" ht="12.75">
      <c r="A102" s="18" t="s">
        <v>564</v>
      </c>
      <c r="B102" s="18" t="s">
        <v>565</v>
      </c>
      <c r="C102" s="27" t="s">
        <v>526</v>
      </c>
      <c r="D102" s="27">
        <v>1880045</v>
      </c>
      <c r="E102" s="27">
        <v>1893060</v>
      </c>
      <c r="F102" s="45">
        <f t="shared" si="6"/>
        <v>13015</v>
      </c>
      <c r="G102" s="27">
        <v>4589947</v>
      </c>
      <c r="H102" s="27">
        <v>4589665</v>
      </c>
      <c r="I102" s="45">
        <f t="shared" si="7"/>
        <v>282</v>
      </c>
    </row>
    <row r="103" spans="1:9" ht="12.75">
      <c r="A103" s="18" t="s">
        <v>566</v>
      </c>
      <c r="B103" s="27" t="s">
        <v>567</v>
      </c>
      <c r="C103" s="30" t="s">
        <v>526</v>
      </c>
      <c r="D103" s="27">
        <v>4590030</v>
      </c>
      <c r="E103" s="27">
        <v>4590368</v>
      </c>
      <c r="F103" s="45">
        <f t="shared" si="6"/>
        <v>338</v>
      </c>
      <c r="G103" s="27">
        <v>4789785</v>
      </c>
      <c r="H103" s="27">
        <v>4786093</v>
      </c>
      <c r="I103" s="45">
        <f t="shared" si="7"/>
        <v>3692</v>
      </c>
    </row>
    <row r="104" spans="1:9" ht="12.75">
      <c r="A104" s="18" t="s">
        <v>568</v>
      </c>
      <c r="B104" s="18" t="s">
        <v>463</v>
      </c>
      <c r="C104" s="27" t="s">
        <v>523</v>
      </c>
      <c r="D104" s="29" t="s">
        <v>569</v>
      </c>
      <c r="E104" s="29" t="s">
        <v>956</v>
      </c>
      <c r="F104" s="45">
        <f t="shared" si="6"/>
        <v>5330</v>
      </c>
      <c r="G104" s="27">
        <v>4089901</v>
      </c>
      <c r="H104" s="27">
        <v>4080064</v>
      </c>
      <c r="I104" s="45">
        <f t="shared" si="7"/>
        <v>9837</v>
      </c>
    </row>
    <row r="105" spans="1:9" ht="12.75">
      <c r="A105" s="18" t="s">
        <v>570</v>
      </c>
      <c r="B105" s="18" t="s">
        <v>571</v>
      </c>
      <c r="C105" s="28" t="s">
        <v>523</v>
      </c>
      <c r="D105" s="27">
        <v>4090025</v>
      </c>
      <c r="E105" s="27">
        <v>4093422</v>
      </c>
      <c r="F105" s="45">
        <f t="shared" si="6"/>
        <v>3397</v>
      </c>
      <c r="G105" s="27">
        <v>4689969</v>
      </c>
      <c r="H105" s="27">
        <v>4680663</v>
      </c>
      <c r="I105" s="45">
        <f t="shared" si="7"/>
        <v>9306</v>
      </c>
    </row>
    <row r="106" spans="1:9" ht="12.75">
      <c r="A106" s="18" t="s">
        <v>572</v>
      </c>
      <c r="B106" s="27" t="s">
        <v>868</v>
      </c>
      <c r="C106" s="28" t="s">
        <v>431</v>
      </c>
      <c r="D106" s="29" t="s">
        <v>573</v>
      </c>
      <c r="E106" s="29" t="s">
        <v>1221</v>
      </c>
      <c r="F106" s="45">
        <f t="shared" si="6"/>
        <v>5006</v>
      </c>
      <c r="G106" s="27">
        <v>1349983</v>
      </c>
      <c r="H106" s="27">
        <v>1349085</v>
      </c>
      <c r="I106" s="45">
        <f t="shared" si="7"/>
        <v>898</v>
      </c>
    </row>
    <row r="107" spans="1:9" ht="12.75">
      <c r="A107" s="18" t="s">
        <v>867</v>
      </c>
      <c r="B107" s="27" t="s">
        <v>869</v>
      </c>
      <c r="C107" s="28" t="s">
        <v>431</v>
      </c>
      <c r="D107" s="29" t="s">
        <v>573</v>
      </c>
      <c r="E107" s="29" t="s">
        <v>875</v>
      </c>
      <c r="F107" s="45">
        <f t="shared" si="6"/>
        <v>249</v>
      </c>
      <c r="G107" s="27">
        <v>1349983</v>
      </c>
      <c r="H107" s="27">
        <v>1287344</v>
      </c>
      <c r="I107" s="45">
        <f t="shared" si="7"/>
        <v>62639</v>
      </c>
    </row>
    <row r="108" spans="1:9" ht="12.75">
      <c r="A108" s="26"/>
      <c r="B108" s="26"/>
      <c r="C108" s="26"/>
      <c r="D108" s="26"/>
      <c r="E108" s="26"/>
      <c r="F108" s="26"/>
      <c r="G108" s="26"/>
      <c r="H108" s="26"/>
      <c r="I108" s="26" t="s">
        <v>186</v>
      </c>
    </row>
    <row r="109" spans="1:9" ht="12.75">
      <c r="A109" s="32" t="s">
        <v>574</v>
      </c>
      <c r="B109" s="33"/>
      <c r="C109" s="23"/>
      <c r="D109" s="23"/>
      <c r="E109" s="23"/>
      <c r="F109" s="23"/>
      <c r="G109" s="23"/>
      <c r="H109" s="23"/>
      <c r="I109" s="23" t="s">
        <v>186</v>
      </c>
    </row>
    <row r="110" spans="1:9" ht="12.75">
      <c r="A110" s="27" t="s">
        <v>877</v>
      </c>
      <c r="B110" s="18" t="s">
        <v>861</v>
      </c>
      <c r="C110" s="28" t="s">
        <v>557</v>
      </c>
      <c r="D110" s="27">
        <v>4755051</v>
      </c>
      <c r="E110" s="27">
        <v>4766046</v>
      </c>
      <c r="F110" s="45">
        <f aca="true" t="shared" si="8" ref="F110:F119">E110-D110</f>
        <v>10995</v>
      </c>
      <c r="G110" s="27">
        <v>8454966</v>
      </c>
      <c r="H110" s="27">
        <v>8454448</v>
      </c>
      <c r="I110" s="45">
        <f aca="true" t="shared" si="9" ref="I110:I119">G110-H110</f>
        <v>518</v>
      </c>
    </row>
    <row r="111" spans="1:9" ht="12.75">
      <c r="A111" s="27" t="s">
        <v>876</v>
      </c>
      <c r="B111" s="18" t="s">
        <v>862</v>
      </c>
      <c r="C111" s="28" t="s">
        <v>557</v>
      </c>
      <c r="D111" s="27">
        <v>4755051</v>
      </c>
      <c r="E111" s="27">
        <v>4764127</v>
      </c>
      <c r="F111" s="45">
        <f>E111-D111</f>
        <v>9076</v>
      </c>
      <c r="G111" s="27">
        <v>8454966</v>
      </c>
      <c r="H111" s="27">
        <v>8437074</v>
      </c>
      <c r="I111" s="45">
        <f>G111-H111</f>
        <v>17892</v>
      </c>
    </row>
    <row r="112" spans="1:9" ht="12.75">
      <c r="A112" s="27" t="s">
        <v>880</v>
      </c>
      <c r="B112" s="27" t="s">
        <v>879</v>
      </c>
      <c r="C112" s="28" t="s">
        <v>513</v>
      </c>
      <c r="D112" s="27">
        <v>7025031</v>
      </c>
      <c r="E112" s="27">
        <v>7025795</v>
      </c>
      <c r="F112" s="45">
        <f>E112-D112</f>
        <v>764</v>
      </c>
      <c r="G112" s="27">
        <v>9224999</v>
      </c>
      <c r="H112" s="27">
        <v>9204917</v>
      </c>
      <c r="I112" s="45">
        <f>G112-H112</f>
        <v>20082</v>
      </c>
    </row>
    <row r="113" spans="1:9" ht="12.75">
      <c r="A113" s="27" t="s">
        <v>881</v>
      </c>
      <c r="B113" s="27" t="s">
        <v>883</v>
      </c>
      <c r="C113" s="28" t="s">
        <v>513</v>
      </c>
      <c r="D113" s="27">
        <v>7025031</v>
      </c>
      <c r="E113" s="27">
        <v>7031836</v>
      </c>
      <c r="F113" s="45">
        <f>E113-D113</f>
        <v>6805</v>
      </c>
      <c r="G113" s="27">
        <v>9224999</v>
      </c>
      <c r="H113" s="27">
        <v>9219271</v>
      </c>
      <c r="I113" s="45">
        <f>G113-H113</f>
        <v>5728</v>
      </c>
    </row>
    <row r="114" spans="1:9" ht="12.75">
      <c r="A114" s="27" t="s">
        <v>880</v>
      </c>
      <c r="B114" s="27" t="s">
        <v>878</v>
      </c>
      <c r="C114" s="30" t="s">
        <v>513</v>
      </c>
      <c r="D114" s="29" t="s">
        <v>575</v>
      </c>
      <c r="E114" s="29" t="s">
        <v>1222</v>
      </c>
      <c r="F114" s="45">
        <f t="shared" si="8"/>
        <v>19637</v>
      </c>
      <c r="G114" s="27">
        <v>2199785</v>
      </c>
      <c r="H114" s="27">
        <v>2187365</v>
      </c>
      <c r="I114" s="45">
        <f t="shared" si="9"/>
        <v>12420</v>
      </c>
    </row>
    <row r="115" spans="1:9" ht="12.75">
      <c r="A115" s="27" t="s">
        <v>881</v>
      </c>
      <c r="B115" s="27" t="s">
        <v>882</v>
      </c>
      <c r="C115" s="30" t="s">
        <v>513</v>
      </c>
      <c r="D115" s="29" t="s">
        <v>575</v>
      </c>
      <c r="E115" s="29" t="s">
        <v>985</v>
      </c>
      <c r="F115" s="45">
        <f>E115-D115</f>
        <v>56955</v>
      </c>
      <c r="G115" s="27">
        <v>2199785</v>
      </c>
      <c r="H115" s="27">
        <v>2083375</v>
      </c>
      <c r="I115" s="45">
        <f>G115-H115</f>
        <v>116410</v>
      </c>
    </row>
    <row r="116" spans="1:9" ht="12.75">
      <c r="A116" s="27" t="s">
        <v>576</v>
      </c>
      <c r="B116" s="27" t="s">
        <v>461</v>
      </c>
      <c r="C116" s="28" t="s">
        <v>526</v>
      </c>
      <c r="D116" s="27">
        <v>4790067</v>
      </c>
      <c r="E116" s="27">
        <v>4791054</v>
      </c>
      <c r="F116" s="45">
        <f t="shared" si="8"/>
        <v>987</v>
      </c>
      <c r="G116" s="27">
        <v>6689901</v>
      </c>
      <c r="H116" s="27">
        <v>6665594</v>
      </c>
      <c r="I116" s="45">
        <f t="shared" si="9"/>
        <v>24307</v>
      </c>
    </row>
    <row r="117" spans="1:255" ht="12.75">
      <c r="A117" s="27" t="s">
        <v>577</v>
      </c>
      <c r="B117" s="27" t="s">
        <v>463</v>
      </c>
      <c r="C117" s="28" t="s">
        <v>523</v>
      </c>
      <c r="D117" s="27">
        <v>4705028</v>
      </c>
      <c r="E117" s="27">
        <v>4707370</v>
      </c>
      <c r="F117" s="45">
        <f t="shared" si="8"/>
        <v>2342</v>
      </c>
      <c r="G117" s="27">
        <v>6789949</v>
      </c>
      <c r="H117" s="27">
        <v>6782896</v>
      </c>
      <c r="I117" s="45">
        <f t="shared" si="9"/>
        <v>7053</v>
      </c>
      <c r="K117" s="3"/>
      <c r="L117" s="3"/>
      <c r="M117" s="3"/>
      <c r="N117" s="3"/>
      <c r="O117" s="3"/>
      <c r="P117" s="7"/>
      <c r="Q117" s="6"/>
      <c r="R117" s="3"/>
      <c r="S117" s="3"/>
      <c r="T117" s="3"/>
      <c r="U117" s="3"/>
      <c r="V117" s="3"/>
      <c r="W117" s="3"/>
      <c r="X117" s="7"/>
      <c r="Y117" s="6"/>
      <c r="Z117" s="3"/>
      <c r="AA117" s="3"/>
      <c r="AB117" s="3"/>
      <c r="AC117" s="3"/>
      <c r="AD117" s="3"/>
      <c r="AE117" s="3"/>
      <c r="AF117" s="7"/>
      <c r="AG117" s="6"/>
      <c r="AH117" s="3"/>
      <c r="AI117" s="3"/>
      <c r="AJ117" s="3"/>
      <c r="AK117" s="3"/>
      <c r="AL117" s="3"/>
      <c r="AM117" s="3"/>
      <c r="AN117" s="7"/>
      <c r="AO117" s="6"/>
      <c r="AP117" s="3"/>
      <c r="AQ117" s="3"/>
      <c r="AR117" s="3"/>
      <c r="AS117" s="3"/>
      <c r="AT117" s="3"/>
      <c r="AU117" s="3"/>
      <c r="AV117" s="7"/>
      <c r="AW117" s="6"/>
      <c r="AX117" s="3"/>
      <c r="AY117" s="3"/>
      <c r="AZ117" s="3"/>
      <c r="BA117" s="3"/>
      <c r="BB117" s="3"/>
      <c r="BC117" s="3"/>
      <c r="BD117" s="7"/>
      <c r="BE117" s="6"/>
      <c r="BF117" s="3"/>
      <c r="BG117" s="3"/>
      <c r="BH117" s="3"/>
      <c r="BI117" s="3"/>
      <c r="BJ117" s="3"/>
      <c r="BK117" s="3"/>
      <c r="BL117" s="7"/>
      <c r="BM117" s="6"/>
      <c r="BN117" s="3"/>
      <c r="BO117" s="3"/>
      <c r="BP117" s="3"/>
      <c r="BQ117" s="3"/>
      <c r="BR117" s="3"/>
      <c r="BS117" s="3"/>
      <c r="BT117" s="7"/>
      <c r="BU117" s="6"/>
      <c r="BV117" s="3"/>
      <c r="BW117" s="3"/>
      <c r="BX117" s="3"/>
      <c r="BY117" s="3"/>
      <c r="BZ117" s="3"/>
      <c r="CA117" s="3"/>
      <c r="CB117" s="7"/>
      <c r="CC117" s="6"/>
      <c r="CD117" s="3"/>
      <c r="CE117" s="3"/>
      <c r="CF117" s="3"/>
      <c r="CG117" s="3"/>
      <c r="CH117" s="3"/>
      <c r="CI117" s="3"/>
      <c r="CJ117" s="7"/>
      <c r="CK117" s="6"/>
      <c r="CL117" s="3"/>
      <c r="CM117" s="3"/>
      <c r="CN117" s="3"/>
      <c r="CO117" s="3"/>
      <c r="CP117" s="3"/>
      <c r="CQ117" s="3"/>
      <c r="CR117" s="7"/>
      <c r="CS117" s="6"/>
      <c r="CT117" s="3"/>
      <c r="CU117" s="3"/>
      <c r="CV117" s="3"/>
      <c r="CW117" s="3"/>
      <c r="CX117" s="3"/>
      <c r="CY117" s="3"/>
      <c r="CZ117" s="7"/>
      <c r="DA117" s="6"/>
      <c r="DB117" s="3"/>
      <c r="DC117" s="3"/>
      <c r="DD117" s="3"/>
      <c r="DE117" s="3"/>
      <c r="DF117" s="3"/>
      <c r="DG117" s="3"/>
      <c r="DH117" s="7"/>
      <c r="DI117" s="6"/>
      <c r="DJ117" s="3"/>
      <c r="DK117" s="3"/>
      <c r="DL117" s="3"/>
      <c r="DM117" s="3"/>
      <c r="DN117" s="3"/>
      <c r="DO117" s="3"/>
      <c r="DP117" s="7"/>
      <c r="DQ117" s="6"/>
      <c r="DR117" s="3"/>
      <c r="DS117" s="3"/>
      <c r="DT117" s="3"/>
      <c r="DU117" s="3"/>
      <c r="DV117" s="3"/>
      <c r="DW117" s="3"/>
      <c r="DX117" s="7"/>
      <c r="DY117" s="6"/>
      <c r="DZ117" s="3"/>
      <c r="EA117" s="3"/>
      <c r="EB117" s="3"/>
      <c r="EC117" s="3"/>
      <c r="ED117" s="3"/>
      <c r="EE117" s="3"/>
      <c r="EF117" s="7"/>
      <c r="EG117" s="6"/>
      <c r="EH117" s="3"/>
      <c r="EI117" s="3"/>
      <c r="EJ117" s="3"/>
      <c r="EK117" s="3"/>
      <c r="EL117" s="3"/>
      <c r="EM117" s="3"/>
      <c r="EN117" s="7"/>
      <c r="EO117" s="6"/>
      <c r="EP117" s="3"/>
      <c r="EQ117" s="3"/>
      <c r="ER117" s="3"/>
      <c r="ES117" s="3"/>
      <c r="ET117" s="3"/>
      <c r="EU117" s="3"/>
      <c r="EV117" s="7"/>
      <c r="EW117" s="6"/>
      <c r="EX117" s="3"/>
      <c r="EY117" s="3"/>
      <c r="EZ117" s="3"/>
      <c r="FA117" s="3"/>
      <c r="FB117" s="3"/>
      <c r="FC117" s="3"/>
      <c r="FD117" s="7"/>
      <c r="FE117" s="6"/>
      <c r="FF117" s="3"/>
      <c r="FG117" s="3"/>
      <c r="FH117" s="3"/>
      <c r="FI117" s="3"/>
      <c r="FJ117" s="3"/>
      <c r="FK117" s="3"/>
      <c r="FL117" s="7"/>
      <c r="FM117" s="6"/>
      <c r="FN117" s="3"/>
      <c r="FO117" s="3"/>
      <c r="FP117" s="3"/>
      <c r="FQ117" s="3"/>
      <c r="FR117" s="3"/>
      <c r="FS117" s="3"/>
      <c r="FT117" s="7"/>
      <c r="FU117" s="6"/>
      <c r="FV117" s="3"/>
      <c r="FW117" s="3"/>
      <c r="FX117" s="3"/>
      <c r="FY117" s="3"/>
      <c r="FZ117" s="3"/>
      <c r="GA117" s="3"/>
      <c r="GB117" s="7"/>
      <c r="GC117" s="6"/>
      <c r="GD117" s="3"/>
      <c r="GE117" s="3"/>
      <c r="GF117" s="3"/>
      <c r="GG117" s="3"/>
      <c r="GH117" s="3"/>
      <c r="GI117" s="3"/>
      <c r="GJ117" s="7"/>
      <c r="GK117" s="6"/>
      <c r="GL117" s="3"/>
      <c r="GM117" s="3"/>
      <c r="GN117" s="3"/>
      <c r="GO117" s="3"/>
      <c r="GP117" s="3"/>
      <c r="GQ117" s="3"/>
      <c r="GR117" s="7"/>
      <c r="GS117" s="6"/>
      <c r="GT117" s="3"/>
      <c r="GU117" s="3"/>
      <c r="GV117" s="3"/>
      <c r="GW117" s="3"/>
      <c r="GX117" s="3"/>
      <c r="GY117" s="3"/>
      <c r="GZ117" s="7"/>
      <c r="HA117" s="6"/>
      <c r="HB117" s="3"/>
      <c r="HC117" s="3"/>
      <c r="HD117" s="3"/>
      <c r="HE117" s="3"/>
      <c r="HF117" s="3"/>
      <c r="HG117" s="3"/>
      <c r="HH117" s="7"/>
      <c r="HI117" s="6"/>
      <c r="HJ117" s="3"/>
      <c r="HK117" s="3"/>
      <c r="HL117" s="3"/>
      <c r="HM117" s="3"/>
      <c r="HN117" s="3"/>
      <c r="HO117" s="3"/>
      <c r="HP117" s="7"/>
      <c r="HQ117" s="6"/>
      <c r="HR117" s="3"/>
      <c r="HS117" s="3"/>
      <c r="HT117" s="3"/>
      <c r="HU117" s="3"/>
      <c r="HV117" s="3"/>
      <c r="HW117" s="3"/>
      <c r="HX117" s="7"/>
      <c r="HY117" s="6"/>
      <c r="HZ117" s="3"/>
      <c r="IA117" s="3"/>
      <c r="IB117" s="3"/>
      <c r="IC117" s="3"/>
      <c r="ID117" s="3"/>
      <c r="IE117" s="3"/>
      <c r="IF117" s="7"/>
      <c r="IG117" s="6"/>
      <c r="IH117" s="3"/>
      <c r="II117" s="3"/>
      <c r="IJ117" s="3"/>
      <c r="IK117" s="3"/>
      <c r="IL117" s="3"/>
      <c r="IM117" s="3"/>
      <c r="IN117" s="7"/>
      <c r="IO117" s="6"/>
      <c r="IP117" s="3"/>
      <c r="IQ117" s="3"/>
      <c r="IR117" s="3"/>
      <c r="IS117" s="3"/>
      <c r="IT117" s="3"/>
      <c r="IU117" s="3"/>
    </row>
    <row r="118" spans="1:255" ht="12.75">
      <c r="A118" s="27" t="s">
        <v>884</v>
      </c>
      <c r="B118" s="27" t="s">
        <v>886</v>
      </c>
      <c r="C118" s="28" t="s">
        <v>431</v>
      </c>
      <c r="D118" s="27">
        <v>1350036</v>
      </c>
      <c r="E118" s="27">
        <v>1360703</v>
      </c>
      <c r="F118" s="45">
        <f>E118-D118</f>
        <v>10667</v>
      </c>
      <c r="G118" s="27">
        <v>2449987</v>
      </c>
      <c r="H118" s="27">
        <v>2449032</v>
      </c>
      <c r="I118" s="45">
        <f>G118-H118</f>
        <v>955</v>
      </c>
      <c r="K118" s="3"/>
      <c r="L118" s="3"/>
      <c r="M118" s="3"/>
      <c r="N118" s="3"/>
      <c r="O118" s="3"/>
      <c r="P118" s="7"/>
      <c r="Q118" s="6"/>
      <c r="R118" s="3"/>
      <c r="S118" s="3"/>
      <c r="T118" s="3"/>
      <c r="U118" s="3"/>
      <c r="V118" s="3"/>
      <c r="W118" s="3"/>
      <c r="X118" s="7"/>
      <c r="Y118" s="6"/>
      <c r="Z118" s="3"/>
      <c r="AA118" s="3"/>
      <c r="AB118" s="3"/>
      <c r="AC118" s="3"/>
      <c r="AD118" s="3"/>
      <c r="AE118" s="3"/>
      <c r="AF118" s="7"/>
      <c r="AG118" s="6"/>
      <c r="AH118" s="3"/>
      <c r="AI118" s="3"/>
      <c r="AJ118" s="3"/>
      <c r="AK118" s="3"/>
      <c r="AL118" s="3"/>
      <c r="AM118" s="3"/>
      <c r="AN118" s="7"/>
      <c r="AO118" s="6"/>
      <c r="AP118" s="3"/>
      <c r="AQ118" s="3"/>
      <c r="AR118" s="3"/>
      <c r="AS118" s="3"/>
      <c r="AT118" s="3"/>
      <c r="AU118" s="3"/>
      <c r="AV118" s="7"/>
      <c r="AW118" s="6"/>
      <c r="AX118" s="3"/>
      <c r="AY118" s="3"/>
      <c r="AZ118" s="3"/>
      <c r="BA118" s="3"/>
      <c r="BB118" s="3"/>
      <c r="BC118" s="3"/>
      <c r="BD118" s="7"/>
      <c r="BE118" s="6"/>
      <c r="BF118" s="3"/>
      <c r="BG118" s="3"/>
      <c r="BH118" s="3"/>
      <c r="BI118" s="3"/>
      <c r="BJ118" s="3"/>
      <c r="BK118" s="3"/>
      <c r="BL118" s="7"/>
      <c r="BM118" s="6"/>
      <c r="BN118" s="3"/>
      <c r="BO118" s="3"/>
      <c r="BP118" s="3"/>
      <c r="BQ118" s="3"/>
      <c r="BR118" s="3"/>
      <c r="BS118" s="3"/>
      <c r="BT118" s="7"/>
      <c r="BU118" s="6"/>
      <c r="BV118" s="3"/>
      <c r="BW118" s="3"/>
      <c r="BX118" s="3"/>
      <c r="BY118" s="3"/>
      <c r="BZ118" s="3"/>
      <c r="CA118" s="3"/>
      <c r="CB118" s="7"/>
      <c r="CC118" s="6"/>
      <c r="CD118" s="3"/>
      <c r="CE118" s="3"/>
      <c r="CF118" s="3"/>
      <c r="CG118" s="3"/>
      <c r="CH118" s="3"/>
      <c r="CI118" s="3"/>
      <c r="CJ118" s="7"/>
      <c r="CK118" s="6"/>
      <c r="CL118" s="3"/>
      <c r="CM118" s="3"/>
      <c r="CN118" s="3"/>
      <c r="CO118" s="3"/>
      <c r="CP118" s="3"/>
      <c r="CQ118" s="3"/>
      <c r="CR118" s="7"/>
      <c r="CS118" s="6"/>
      <c r="CT118" s="3"/>
      <c r="CU118" s="3"/>
      <c r="CV118" s="3"/>
      <c r="CW118" s="3"/>
      <c r="CX118" s="3"/>
      <c r="CY118" s="3"/>
      <c r="CZ118" s="7"/>
      <c r="DA118" s="6"/>
      <c r="DB118" s="3"/>
      <c r="DC118" s="3"/>
      <c r="DD118" s="3"/>
      <c r="DE118" s="3"/>
      <c r="DF118" s="3"/>
      <c r="DG118" s="3"/>
      <c r="DH118" s="7"/>
      <c r="DI118" s="6"/>
      <c r="DJ118" s="3"/>
      <c r="DK118" s="3"/>
      <c r="DL118" s="3"/>
      <c r="DM118" s="3"/>
      <c r="DN118" s="3"/>
      <c r="DO118" s="3"/>
      <c r="DP118" s="7"/>
      <c r="DQ118" s="6"/>
      <c r="DR118" s="3"/>
      <c r="DS118" s="3"/>
      <c r="DT118" s="3"/>
      <c r="DU118" s="3"/>
      <c r="DV118" s="3"/>
      <c r="DW118" s="3"/>
      <c r="DX118" s="7"/>
      <c r="DY118" s="6"/>
      <c r="DZ118" s="3"/>
      <c r="EA118" s="3"/>
      <c r="EB118" s="3"/>
      <c r="EC118" s="3"/>
      <c r="ED118" s="3"/>
      <c r="EE118" s="3"/>
      <c r="EF118" s="7"/>
      <c r="EG118" s="6"/>
      <c r="EH118" s="3"/>
      <c r="EI118" s="3"/>
      <c r="EJ118" s="3"/>
      <c r="EK118" s="3"/>
      <c r="EL118" s="3"/>
      <c r="EM118" s="3"/>
      <c r="EN118" s="7"/>
      <c r="EO118" s="6"/>
      <c r="EP118" s="3"/>
      <c r="EQ118" s="3"/>
      <c r="ER118" s="3"/>
      <c r="ES118" s="3"/>
      <c r="ET118" s="3"/>
      <c r="EU118" s="3"/>
      <c r="EV118" s="7"/>
      <c r="EW118" s="6"/>
      <c r="EX118" s="3"/>
      <c r="EY118" s="3"/>
      <c r="EZ118" s="3"/>
      <c r="FA118" s="3"/>
      <c r="FB118" s="3"/>
      <c r="FC118" s="3"/>
      <c r="FD118" s="7"/>
      <c r="FE118" s="6"/>
      <c r="FF118" s="3"/>
      <c r="FG118" s="3"/>
      <c r="FH118" s="3"/>
      <c r="FI118" s="3"/>
      <c r="FJ118" s="3"/>
      <c r="FK118" s="3"/>
      <c r="FL118" s="7"/>
      <c r="FM118" s="6"/>
      <c r="FN118" s="3"/>
      <c r="FO118" s="3"/>
      <c r="FP118" s="3"/>
      <c r="FQ118" s="3"/>
      <c r="FR118" s="3"/>
      <c r="FS118" s="3"/>
      <c r="FT118" s="7"/>
      <c r="FU118" s="6"/>
      <c r="FV118" s="3"/>
      <c r="FW118" s="3"/>
      <c r="FX118" s="3"/>
      <c r="FY118" s="3"/>
      <c r="FZ118" s="3"/>
      <c r="GA118" s="3"/>
      <c r="GB118" s="7"/>
      <c r="GC118" s="6"/>
      <c r="GD118" s="3"/>
      <c r="GE118" s="3"/>
      <c r="GF118" s="3"/>
      <c r="GG118" s="3"/>
      <c r="GH118" s="3"/>
      <c r="GI118" s="3"/>
      <c r="GJ118" s="7"/>
      <c r="GK118" s="6"/>
      <c r="GL118" s="3"/>
      <c r="GM118" s="3"/>
      <c r="GN118" s="3"/>
      <c r="GO118" s="3"/>
      <c r="GP118" s="3"/>
      <c r="GQ118" s="3"/>
      <c r="GR118" s="7"/>
      <c r="GS118" s="6"/>
      <c r="GT118" s="3"/>
      <c r="GU118" s="3"/>
      <c r="GV118" s="3"/>
      <c r="GW118" s="3"/>
      <c r="GX118" s="3"/>
      <c r="GY118" s="3"/>
      <c r="GZ118" s="7"/>
      <c r="HA118" s="6"/>
      <c r="HB118" s="3"/>
      <c r="HC118" s="3"/>
      <c r="HD118" s="3"/>
      <c r="HE118" s="3"/>
      <c r="HF118" s="3"/>
      <c r="HG118" s="3"/>
      <c r="HH118" s="7"/>
      <c r="HI118" s="6"/>
      <c r="HJ118" s="3"/>
      <c r="HK118" s="3"/>
      <c r="HL118" s="3"/>
      <c r="HM118" s="3"/>
      <c r="HN118" s="3"/>
      <c r="HO118" s="3"/>
      <c r="HP118" s="7"/>
      <c r="HQ118" s="6"/>
      <c r="HR118" s="3"/>
      <c r="HS118" s="3"/>
      <c r="HT118" s="3"/>
      <c r="HU118" s="3"/>
      <c r="HV118" s="3"/>
      <c r="HW118" s="3"/>
      <c r="HX118" s="7"/>
      <c r="HY118" s="6"/>
      <c r="HZ118" s="3"/>
      <c r="IA118" s="3"/>
      <c r="IB118" s="3"/>
      <c r="IC118" s="3"/>
      <c r="ID118" s="3"/>
      <c r="IE118" s="3"/>
      <c r="IF118" s="7"/>
      <c r="IG118" s="6"/>
      <c r="IH118" s="3"/>
      <c r="II118" s="3"/>
      <c r="IJ118" s="3"/>
      <c r="IK118" s="3"/>
      <c r="IL118" s="3"/>
      <c r="IM118" s="3"/>
      <c r="IN118" s="7"/>
      <c r="IO118" s="6"/>
      <c r="IP118" s="3"/>
      <c r="IQ118" s="3"/>
      <c r="IR118" s="3"/>
      <c r="IS118" s="3"/>
      <c r="IT118" s="3"/>
      <c r="IU118" s="3"/>
    </row>
    <row r="119" spans="1:255" ht="12.75">
      <c r="A119" s="27" t="s">
        <v>885</v>
      </c>
      <c r="B119" s="27" t="s">
        <v>887</v>
      </c>
      <c r="C119" s="28" t="s">
        <v>431</v>
      </c>
      <c r="D119" s="27">
        <v>1350036</v>
      </c>
      <c r="E119" s="27">
        <v>1365563</v>
      </c>
      <c r="F119" s="45">
        <f t="shared" si="8"/>
        <v>15527</v>
      </c>
      <c r="G119" s="27">
        <v>2449987</v>
      </c>
      <c r="H119" s="27">
        <v>2409418</v>
      </c>
      <c r="I119" s="45">
        <f t="shared" si="9"/>
        <v>40569</v>
      </c>
      <c r="K119" s="3"/>
      <c r="L119" s="3"/>
      <c r="M119" s="3"/>
      <c r="N119" s="3"/>
      <c r="O119" s="3"/>
      <c r="P119" s="7"/>
      <c r="Q119" s="6"/>
      <c r="R119" s="3"/>
      <c r="S119" s="3"/>
      <c r="T119" s="3"/>
      <c r="U119" s="3"/>
      <c r="V119" s="3"/>
      <c r="W119" s="3"/>
      <c r="X119" s="7"/>
      <c r="Y119" s="6"/>
      <c r="Z119" s="3"/>
      <c r="AA119" s="3"/>
      <c r="AB119" s="3"/>
      <c r="AC119" s="3"/>
      <c r="AD119" s="3"/>
      <c r="AE119" s="3"/>
      <c r="AF119" s="7"/>
      <c r="AG119" s="6"/>
      <c r="AH119" s="3"/>
      <c r="AI119" s="3"/>
      <c r="AJ119" s="3"/>
      <c r="AK119" s="3"/>
      <c r="AL119" s="3"/>
      <c r="AM119" s="3"/>
      <c r="AN119" s="7"/>
      <c r="AO119" s="6"/>
      <c r="AP119" s="3"/>
      <c r="AQ119" s="3"/>
      <c r="AR119" s="3"/>
      <c r="AS119" s="3"/>
      <c r="AT119" s="3"/>
      <c r="AU119" s="3"/>
      <c r="AV119" s="7"/>
      <c r="AW119" s="6"/>
      <c r="AX119" s="3"/>
      <c r="AY119" s="3"/>
      <c r="AZ119" s="3"/>
      <c r="BA119" s="3"/>
      <c r="BB119" s="3"/>
      <c r="BC119" s="3"/>
      <c r="BD119" s="7"/>
      <c r="BE119" s="6"/>
      <c r="BF119" s="3"/>
      <c r="BG119" s="3"/>
      <c r="BH119" s="3"/>
      <c r="BI119" s="3"/>
      <c r="BJ119" s="3"/>
      <c r="BK119" s="3"/>
      <c r="BL119" s="7"/>
      <c r="BM119" s="6"/>
      <c r="BN119" s="3"/>
      <c r="BO119" s="3"/>
      <c r="BP119" s="3"/>
      <c r="BQ119" s="3"/>
      <c r="BR119" s="3"/>
      <c r="BS119" s="3"/>
      <c r="BT119" s="7"/>
      <c r="BU119" s="6"/>
      <c r="BV119" s="3"/>
      <c r="BW119" s="3"/>
      <c r="BX119" s="3"/>
      <c r="BY119" s="3"/>
      <c r="BZ119" s="3"/>
      <c r="CA119" s="3"/>
      <c r="CB119" s="7"/>
      <c r="CC119" s="6"/>
      <c r="CD119" s="3"/>
      <c r="CE119" s="3"/>
      <c r="CF119" s="3"/>
      <c r="CG119" s="3"/>
      <c r="CH119" s="3"/>
      <c r="CI119" s="3"/>
      <c r="CJ119" s="7"/>
      <c r="CK119" s="6"/>
      <c r="CL119" s="3"/>
      <c r="CM119" s="3"/>
      <c r="CN119" s="3"/>
      <c r="CO119" s="3"/>
      <c r="CP119" s="3"/>
      <c r="CQ119" s="3"/>
      <c r="CR119" s="7"/>
      <c r="CS119" s="6"/>
      <c r="CT119" s="3"/>
      <c r="CU119" s="3"/>
      <c r="CV119" s="3"/>
      <c r="CW119" s="3"/>
      <c r="CX119" s="3"/>
      <c r="CY119" s="3"/>
      <c r="CZ119" s="7"/>
      <c r="DA119" s="6"/>
      <c r="DB119" s="3"/>
      <c r="DC119" s="3"/>
      <c r="DD119" s="3"/>
      <c r="DE119" s="3"/>
      <c r="DF119" s="3"/>
      <c r="DG119" s="3"/>
      <c r="DH119" s="7"/>
      <c r="DI119" s="6"/>
      <c r="DJ119" s="3"/>
      <c r="DK119" s="3"/>
      <c r="DL119" s="3"/>
      <c r="DM119" s="3"/>
      <c r="DN119" s="3"/>
      <c r="DO119" s="3"/>
      <c r="DP119" s="7"/>
      <c r="DQ119" s="6"/>
      <c r="DR119" s="3"/>
      <c r="DS119" s="3"/>
      <c r="DT119" s="3"/>
      <c r="DU119" s="3"/>
      <c r="DV119" s="3"/>
      <c r="DW119" s="3"/>
      <c r="DX119" s="7"/>
      <c r="DY119" s="6"/>
      <c r="DZ119" s="3"/>
      <c r="EA119" s="3"/>
      <c r="EB119" s="3"/>
      <c r="EC119" s="3"/>
      <c r="ED119" s="3"/>
      <c r="EE119" s="3"/>
      <c r="EF119" s="7"/>
      <c r="EG119" s="6"/>
      <c r="EH119" s="3"/>
      <c r="EI119" s="3"/>
      <c r="EJ119" s="3"/>
      <c r="EK119" s="3"/>
      <c r="EL119" s="3"/>
      <c r="EM119" s="3"/>
      <c r="EN119" s="7"/>
      <c r="EO119" s="6"/>
      <c r="EP119" s="3"/>
      <c r="EQ119" s="3"/>
      <c r="ER119" s="3"/>
      <c r="ES119" s="3"/>
      <c r="ET119" s="3"/>
      <c r="EU119" s="3"/>
      <c r="EV119" s="7"/>
      <c r="EW119" s="6"/>
      <c r="EX119" s="3"/>
      <c r="EY119" s="3"/>
      <c r="EZ119" s="3"/>
      <c r="FA119" s="3"/>
      <c r="FB119" s="3"/>
      <c r="FC119" s="3"/>
      <c r="FD119" s="7"/>
      <c r="FE119" s="6"/>
      <c r="FF119" s="3"/>
      <c r="FG119" s="3"/>
      <c r="FH119" s="3"/>
      <c r="FI119" s="3"/>
      <c r="FJ119" s="3"/>
      <c r="FK119" s="3"/>
      <c r="FL119" s="7"/>
      <c r="FM119" s="6"/>
      <c r="FN119" s="3"/>
      <c r="FO119" s="3"/>
      <c r="FP119" s="3"/>
      <c r="FQ119" s="3"/>
      <c r="FR119" s="3"/>
      <c r="FS119" s="3"/>
      <c r="FT119" s="7"/>
      <c r="FU119" s="6"/>
      <c r="FV119" s="3"/>
      <c r="FW119" s="3"/>
      <c r="FX119" s="3"/>
      <c r="FY119" s="3"/>
      <c r="FZ119" s="3"/>
      <c r="GA119" s="3"/>
      <c r="GB119" s="7"/>
      <c r="GC119" s="6"/>
      <c r="GD119" s="3"/>
      <c r="GE119" s="3"/>
      <c r="GF119" s="3"/>
      <c r="GG119" s="3"/>
      <c r="GH119" s="3"/>
      <c r="GI119" s="3"/>
      <c r="GJ119" s="7"/>
      <c r="GK119" s="6"/>
      <c r="GL119" s="3"/>
      <c r="GM119" s="3"/>
      <c r="GN119" s="3"/>
      <c r="GO119" s="3"/>
      <c r="GP119" s="3"/>
      <c r="GQ119" s="3"/>
      <c r="GR119" s="7"/>
      <c r="GS119" s="6"/>
      <c r="GT119" s="3"/>
      <c r="GU119" s="3"/>
      <c r="GV119" s="3"/>
      <c r="GW119" s="3"/>
      <c r="GX119" s="3"/>
      <c r="GY119" s="3"/>
      <c r="GZ119" s="7"/>
      <c r="HA119" s="6"/>
      <c r="HB119" s="3"/>
      <c r="HC119" s="3"/>
      <c r="HD119" s="3"/>
      <c r="HE119" s="3"/>
      <c r="HF119" s="3"/>
      <c r="HG119" s="3"/>
      <c r="HH119" s="7"/>
      <c r="HI119" s="6"/>
      <c r="HJ119" s="3"/>
      <c r="HK119" s="3"/>
      <c r="HL119" s="3"/>
      <c r="HM119" s="3"/>
      <c r="HN119" s="3"/>
      <c r="HO119" s="3"/>
      <c r="HP119" s="7"/>
      <c r="HQ119" s="6"/>
      <c r="HR119" s="3"/>
      <c r="HS119" s="3"/>
      <c r="HT119" s="3"/>
      <c r="HU119" s="3"/>
      <c r="HV119" s="3"/>
      <c r="HW119" s="3"/>
      <c r="HX119" s="7"/>
      <c r="HY119" s="6"/>
      <c r="HZ119" s="3"/>
      <c r="IA119" s="3"/>
      <c r="IB119" s="3"/>
      <c r="IC119" s="3"/>
      <c r="ID119" s="3"/>
      <c r="IE119" s="3"/>
      <c r="IF119" s="7"/>
      <c r="IG119" s="6"/>
      <c r="IH119" s="3"/>
      <c r="II119" s="3"/>
      <c r="IJ119" s="3"/>
      <c r="IK119" s="3"/>
      <c r="IL119" s="3"/>
      <c r="IM119" s="3"/>
      <c r="IN119" s="7"/>
      <c r="IO119" s="6"/>
      <c r="IP119" s="3"/>
      <c r="IQ119" s="3"/>
      <c r="IR119" s="3"/>
      <c r="IS119" s="3"/>
      <c r="IT119" s="3"/>
      <c r="IU119" s="3"/>
    </row>
    <row r="120" spans="1:9" ht="12.75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2.75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ht="12.75">
      <c r="A122" s="33"/>
      <c r="B122" s="33"/>
      <c r="C122" s="34" t="s">
        <v>578</v>
      </c>
      <c r="D122" s="33"/>
      <c r="E122" s="33"/>
      <c r="F122" s="33"/>
      <c r="G122" s="33"/>
      <c r="H122" s="33"/>
      <c r="I122" s="33"/>
    </row>
    <row r="123" spans="1:9" ht="12.75">
      <c r="A123" s="15" t="s">
        <v>579</v>
      </c>
      <c r="B123" s="33"/>
      <c r="C123" s="23"/>
      <c r="D123" s="23"/>
      <c r="E123" s="23"/>
      <c r="F123" s="23"/>
      <c r="G123" s="23"/>
      <c r="H123" s="23"/>
      <c r="I123" s="23" t="s">
        <v>186</v>
      </c>
    </row>
    <row r="124" spans="1:9" ht="12.75">
      <c r="A124" s="18" t="s">
        <v>580</v>
      </c>
      <c r="B124" s="18" t="s">
        <v>581</v>
      </c>
      <c r="C124" s="18" t="s">
        <v>394</v>
      </c>
      <c r="D124" s="19" t="s">
        <v>582</v>
      </c>
      <c r="E124" s="29" t="s">
        <v>1202</v>
      </c>
      <c r="F124" s="45">
        <f aca="true" t="shared" si="10" ref="F124:F131">E124-D124</f>
        <v>68546</v>
      </c>
      <c r="G124" s="18">
        <v>9998711</v>
      </c>
      <c r="H124" s="18">
        <v>9992401</v>
      </c>
      <c r="I124" s="45">
        <f aca="true" t="shared" si="11" ref="I124:I131">G124-H124</f>
        <v>6310</v>
      </c>
    </row>
    <row r="125" spans="1:9" ht="12.75">
      <c r="A125" s="18" t="s">
        <v>583</v>
      </c>
      <c r="B125" s="18" t="s">
        <v>584</v>
      </c>
      <c r="C125" s="18" t="s">
        <v>398</v>
      </c>
      <c r="D125" s="19" t="s">
        <v>585</v>
      </c>
      <c r="E125" s="18">
        <v>1087366</v>
      </c>
      <c r="F125" s="45">
        <f t="shared" si="10"/>
        <v>1082751</v>
      </c>
      <c r="G125" s="18">
        <v>9998191</v>
      </c>
      <c r="H125" s="18">
        <v>9921979</v>
      </c>
      <c r="I125" s="45">
        <f t="shared" si="11"/>
        <v>76212</v>
      </c>
    </row>
    <row r="126" spans="1:9" ht="12.75">
      <c r="A126" s="18" t="s">
        <v>583</v>
      </c>
      <c r="B126" s="18" t="s">
        <v>584</v>
      </c>
      <c r="C126" s="18" t="s">
        <v>485</v>
      </c>
      <c r="D126" s="19" t="s">
        <v>1080</v>
      </c>
      <c r="E126" s="29" t="s">
        <v>1170</v>
      </c>
      <c r="F126" s="45">
        <f t="shared" si="10"/>
        <v>228844</v>
      </c>
      <c r="G126" s="18">
        <v>9998772</v>
      </c>
      <c r="H126" s="18">
        <v>9861081</v>
      </c>
      <c r="I126" s="45">
        <f t="shared" si="11"/>
        <v>137691</v>
      </c>
    </row>
    <row r="127" spans="1:9" ht="12.75">
      <c r="A127" s="18" t="s">
        <v>586</v>
      </c>
      <c r="B127" s="18" t="s">
        <v>587</v>
      </c>
      <c r="C127" s="18" t="s">
        <v>406</v>
      </c>
      <c r="D127" s="19" t="s">
        <v>588</v>
      </c>
      <c r="E127" s="19" t="s">
        <v>670</v>
      </c>
      <c r="F127" s="45">
        <f t="shared" si="10"/>
        <v>35615</v>
      </c>
      <c r="G127" s="18">
        <v>9999643</v>
      </c>
      <c r="H127" s="18">
        <v>9826657</v>
      </c>
      <c r="I127" s="45">
        <f t="shared" si="11"/>
        <v>172986</v>
      </c>
    </row>
    <row r="128" spans="1:9" ht="12.75">
      <c r="A128" s="18" t="s">
        <v>586</v>
      </c>
      <c r="B128" s="18" t="s">
        <v>587</v>
      </c>
      <c r="C128" s="18" t="s">
        <v>503</v>
      </c>
      <c r="D128" s="19" t="s">
        <v>589</v>
      </c>
      <c r="E128" s="19" t="s">
        <v>671</v>
      </c>
      <c r="F128" s="47">
        <f t="shared" si="10"/>
        <v>138538</v>
      </c>
      <c r="G128" s="18">
        <v>9999372</v>
      </c>
      <c r="H128" s="18">
        <v>9866653</v>
      </c>
      <c r="I128" s="47">
        <f t="shared" si="11"/>
        <v>132719</v>
      </c>
    </row>
    <row r="129" spans="1:9" ht="12.75">
      <c r="A129" s="18" t="s">
        <v>590</v>
      </c>
      <c r="B129" s="18" t="s">
        <v>461</v>
      </c>
      <c r="C129" s="18" t="s">
        <v>451</v>
      </c>
      <c r="D129" s="19" t="s">
        <v>1081</v>
      </c>
      <c r="E129" s="19" t="s">
        <v>986</v>
      </c>
      <c r="F129" s="47">
        <f t="shared" si="10"/>
        <v>154568</v>
      </c>
      <c r="G129" s="18">
        <v>8373127</v>
      </c>
      <c r="H129" s="18">
        <v>8341303</v>
      </c>
      <c r="I129" s="47">
        <f t="shared" si="11"/>
        <v>31824</v>
      </c>
    </row>
    <row r="130" spans="1:9" ht="12.75">
      <c r="A130" s="18" t="s">
        <v>591</v>
      </c>
      <c r="B130" s="18" t="s">
        <v>592</v>
      </c>
      <c r="C130" s="18" t="s">
        <v>415</v>
      </c>
      <c r="D130" s="19" t="s">
        <v>593</v>
      </c>
      <c r="E130" s="29" t="s">
        <v>1223</v>
      </c>
      <c r="F130" s="47">
        <f t="shared" si="10"/>
        <v>160223</v>
      </c>
      <c r="G130" s="18">
        <v>4001987</v>
      </c>
      <c r="H130" s="18">
        <v>3933615</v>
      </c>
      <c r="I130" s="47">
        <f t="shared" si="11"/>
        <v>68372</v>
      </c>
    </row>
    <row r="131" spans="1:9" ht="12.75">
      <c r="A131" s="18" t="s">
        <v>594</v>
      </c>
      <c r="B131" s="18" t="s">
        <v>595</v>
      </c>
      <c r="C131" s="18" t="s">
        <v>418</v>
      </c>
      <c r="D131" s="19" t="s">
        <v>596</v>
      </c>
      <c r="E131" s="19" t="s">
        <v>1158</v>
      </c>
      <c r="F131" s="47">
        <f t="shared" si="10"/>
        <v>69697</v>
      </c>
      <c r="G131" s="18">
        <v>1977849</v>
      </c>
      <c r="H131" s="18">
        <v>1918219</v>
      </c>
      <c r="I131" s="47">
        <f t="shared" si="11"/>
        <v>59630</v>
      </c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2.75">
      <c r="A133" s="22" t="s">
        <v>597</v>
      </c>
      <c r="B133" s="23"/>
      <c r="C133" s="23"/>
      <c r="D133" s="23"/>
      <c r="E133" s="23"/>
      <c r="F133" s="23"/>
      <c r="G133" s="23"/>
      <c r="H133" s="23"/>
      <c r="I133" s="23"/>
    </row>
    <row r="134" spans="1:9" ht="12.75">
      <c r="A134" s="18" t="s">
        <v>598</v>
      </c>
      <c r="B134" s="18" t="s">
        <v>581</v>
      </c>
      <c r="C134" s="18" t="s">
        <v>599</v>
      </c>
      <c r="D134" s="19" t="s">
        <v>600</v>
      </c>
      <c r="E134" s="19" t="s">
        <v>963</v>
      </c>
      <c r="F134" s="47">
        <f>E134-D134</f>
        <v>2313</v>
      </c>
      <c r="G134" s="19" t="s">
        <v>601</v>
      </c>
      <c r="H134" s="19" t="s">
        <v>1059</v>
      </c>
      <c r="I134" s="47">
        <f aca="true" t="shared" si="12" ref="I134:I139">G134-H134</f>
        <v>2662</v>
      </c>
    </row>
    <row r="135" spans="1:9" ht="12.75">
      <c r="A135" s="18" t="s">
        <v>602</v>
      </c>
      <c r="B135" s="18" t="s">
        <v>584</v>
      </c>
      <c r="C135" s="18" t="s">
        <v>557</v>
      </c>
      <c r="D135" s="19" t="s">
        <v>603</v>
      </c>
      <c r="E135" s="19" t="s">
        <v>954</v>
      </c>
      <c r="F135" s="47">
        <f>E135-D135</f>
        <v>10513</v>
      </c>
      <c r="G135" s="19" t="s">
        <v>1082</v>
      </c>
      <c r="H135" s="19" t="s">
        <v>1169</v>
      </c>
      <c r="I135" s="47">
        <f t="shared" si="12"/>
        <v>29942</v>
      </c>
    </row>
    <row r="136" spans="1:9" ht="12.75">
      <c r="A136" s="18" t="s">
        <v>604</v>
      </c>
      <c r="B136" s="18" t="s">
        <v>587</v>
      </c>
      <c r="C136" s="18" t="s">
        <v>513</v>
      </c>
      <c r="D136" s="19" t="s">
        <v>605</v>
      </c>
      <c r="E136" s="19" t="s">
        <v>955</v>
      </c>
      <c r="F136" s="47">
        <f>E136-D136</f>
        <v>114234</v>
      </c>
      <c r="G136" s="19" t="s">
        <v>606</v>
      </c>
      <c r="H136" s="19" t="s">
        <v>672</v>
      </c>
      <c r="I136" s="47">
        <f t="shared" si="12"/>
        <v>16828</v>
      </c>
    </row>
    <row r="137" spans="1:9" ht="12.75">
      <c r="A137" s="18" t="s">
        <v>607</v>
      </c>
      <c r="B137" s="18" t="s">
        <v>461</v>
      </c>
      <c r="C137" s="18" t="s">
        <v>523</v>
      </c>
      <c r="D137" s="19" t="s">
        <v>608</v>
      </c>
      <c r="E137" s="19" t="s">
        <v>846</v>
      </c>
      <c r="F137" s="47">
        <f>E137-D137</f>
        <v>16518</v>
      </c>
      <c r="G137" s="19" t="s">
        <v>609</v>
      </c>
      <c r="H137" s="19" t="s">
        <v>964</v>
      </c>
      <c r="I137" s="47">
        <f t="shared" si="12"/>
        <v>27860</v>
      </c>
    </row>
    <row r="138" spans="1:9" ht="12.75">
      <c r="A138" s="18" t="s">
        <v>610</v>
      </c>
      <c r="B138" s="18" t="s">
        <v>592</v>
      </c>
      <c r="C138" s="18" t="s">
        <v>526</v>
      </c>
      <c r="D138" s="19" t="s">
        <v>372</v>
      </c>
      <c r="E138" s="19" t="s">
        <v>1185</v>
      </c>
      <c r="F138" s="47">
        <f>E138-D138</f>
        <v>10794</v>
      </c>
      <c r="G138" s="19" t="s">
        <v>611</v>
      </c>
      <c r="H138" s="19" t="s">
        <v>965</v>
      </c>
      <c r="I138" s="47">
        <f t="shared" si="12"/>
        <v>5910</v>
      </c>
    </row>
    <row r="139" spans="1:9" ht="12.75">
      <c r="A139" s="18" t="s">
        <v>612</v>
      </c>
      <c r="B139" s="18" t="s">
        <v>595</v>
      </c>
      <c r="C139" s="18" t="s">
        <v>412</v>
      </c>
      <c r="D139" s="19" t="s">
        <v>613</v>
      </c>
      <c r="E139" s="18" t="s">
        <v>186</v>
      </c>
      <c r="F139" s="18"/>
      <c r="G139" s="19" t="s">
        <v>614</v>
      </c>
      <c r="H139" s="19" t="s">
        <v>1159</v>
      </c>
      <c r="I139" s="47">
        <f t="shared" si="12"/>
        <v>32</v>
      </c>
    </row>
    <row r="140" spans="1:9" ht="12.75">
      <c r="A140" s="21"/>
      <c r="B140" s="21"/>
      <c r="C140" s="21"/>
      <c r="D140" s="21"/>
      <c r="E140" s="21"/>
      <c r="F140" s="21"/>
      <c r="G140" s="21"/>
      <c r="H140" s="21"/>
      <c r="I140" s="21" t="s">
        <v>186</v>
      </c>
    </row>
    <row r="141" spans="1:9" ht="12.75">
      <c r="A141" s="22" t="s">
        <v>615</v>
      </c>
      <c r="B141" s="23"/>
      <c r="C141" s="23"/>
      <c r="D141" s="23"/>
      <c r="E141" s="23"/>
      <c r="F141" s="23"/>
      <c r="G141" s="23"/>
      <c r="H141" s="23"/>
      <c r="I141" s="23"/>
    </row>
    <row r="142" spans="1:9" ht="12.75">
      <c r="A142" s="18" t="s">
        <v>616</v>
      </c>
      <c r="B142" s="18" t="s">
        <v>581</v>
      </c>
      <c r="C142" s="18" t="s">
        <v>599</v>
      </c>
      <c r="D142" s="19" t="s">
        <v>617</v>
      </c>
      <c r="E142" s="29" t="s">
        <v>1215</v>
      </c>
      <c r="F142" s="47">
        <f aca="true" t="shared" si="13" ref="F142:F147">E142-D142</f>
        <v>362578</v>
      </c>
      <c r="G142" s="18">
        <v>1749470</v>
      </c>
      <c r="H142" s="18">
        <v>1656920</v>
      </c>
      <c r="I142" s="47">
        <f aca="true" t="shared" si="14" ref="I142:I147">G142-H142</f>
        <v>92550</v>
      </c>
    </row>
    <row r="143" spans="1:9" ht="12.75">
      <c r="A143" s="18" t="s">
        <v>618</v>
      </c>
      <c r="B143" s="18" t="s">
        <v>584</v>
      </c>
      <c r="C143" s="18" t="s">
        <v>557</v>
      </c>
      <c r="D143" s="19" t="s">
        <v>619</v>
      </c>
      <c r="E143" s="19" t="s">
        <v>777</v>
      </c>
      <c r="F143" s="47">
        <f t="shared" si="13"/>
        <v>122963</v>
      </c>
      <c r="G143" s="18">
        <v>3399845</v>
      </c>
      <c r="H143" s="18">
        <v>3377627</v>
      </c>
      <c r="I143" s="47">
        <f t="shared" si="14"/>
        <v>22218</v>
      </c>
    </row>
    <row r="144" spans="1:9" ht="12.75">
      <c r="A144" s="18" t="s">
        <v>620</v>
      </c>
      <c r="B144" s="18" t="s">
        <v>587</v>
      </c>
      <c r="C144" s="18" t="s">
        <v>513</v>
      </c>
      <c r="D144" s="19" t="s">
        <v>621</v>
      </c>
      <c r="E144" s="29" t="s">
        <v>1235</v>
      </c>
      <c r="F144" s="47">
        <f t="shared" si="13"/>
        <v>12590</v>
      </c>
      <c r="G144" s="18">
        <v>4078003</v>
      </c>
      <c r="H144" s="18">
        <v>4047402</v>
      </c>
      <c r="I144" s="47">
        <f t="shared" si="14"/>
        <v>30601</v>
      </c>
    </row>
    <row r="145" spans="1:9" ht="12.75">
      <c r="A145" s="18" t="s">
        <v>622</v>
      </c>
      <c r="B145" s="18" t="s">
        <v>461</v>
      </c>
      <c r="C145" s="18" t="s">
        <v>523</v>
      </c>
      <c r="D145" s="19" t="s">
        <v>623</v>
      </c>
      <c r="E145" s="19" t="s">
        <v>1186</v>
      </c>
      <c r="F145" s="47">
        <f t="shared" si="13"/>
        <v>6572</v>
      </c>
      <c r="G145" s="18">
        <v>1309192</v>
      </c>
      <c r="H145" s="18">
        <v>1198265</v>
      </c>
      <c r="I145" s="47">
        <f t="shared" si="14"/>
        <v>110927</v>
      </c>
    </row>
    <row r="146" spans="1:10" ht="12.75">
      <c r="A146" s="18" t="s">
        <v>624</v>
      </c>
      <c r="B146" s="18" t="s">
        <v>592</v>
      </c>
      <c r="C146" s="18" t="s">
        <v>526</v>
      </c>
      <c r="D146" s="19" t="s">
        <v>625</v>
      </c>
      <c r="E146" s="19" t="s">
        <v>704</v>
      </c>
      <c r="F146" s="18">
        <f t="shared" si="13"/>
        <v>16312</v>
      </c>
      <c r="G146" s="19" t="s">
        <v>626</v>
      </c>
      <c r="H146" s="19" t="s">
        <v>974</v>
      </c>
      <c r="I146" s="47">
        <f t="shared" si="14"/>
        <v>131983</v>
      </c>
      <c r="J146" t="s">
        <v>186</v>
      </c>
    </row>
    <row r="147" spans="1:9" ht="12.75">
      <c r="A147" s="18" t="s">
        <v>627</v>
      </c>
      <c r="B147" s="18" t="s">
        <v>595</v>
      </c>
      <c r="C147" s="18" t="s">
        <v>412</v>
      </c>
      <c r="D147" s="19" t="s">
        <v>628</v>
      </c>
      <c r="E147" s="19" t="s">
        <v>966</v>
      </c>
      <c r="F147" s="18">
        <f t="shared" si="13"/>
        <v>20707</v>
      </c>
      <c r="G147" s="19" t="s">
        <v>629</v>
      </c>
      <c r="H147" s="19" t="s">
        <v>951</v>
      </c>
      <c r="I147" s="47">
        <f t="shared" si="14"/>
        <v>14427</v>
      </c>
    </row>
    <row r="148" spans="1:9" ht="12.75">
      <c r="A148" s="26"/>
      <c r="B148" s="26"/>
      <c r="C148" s="26"/>
      <c r="D148" s="26"/>
      <c r="E148" s="26" t="s">
        <v>186</v>
      </c>
      <c r="F148" s="26"/>
      <c r="G148" s="26"/>
      <c r="H148" s="26"/>
      <c r="I148" s="26"/>
    </row>
    <row r="149" spans="1:9" ht="12.75">
      <c r="A149" s="32" t="s">
        <v>630</v>
      </c>
      <c r="B149" s="23"/>
      <c r="C149" s="23"/>
      <c r="D149" s="23"/>
      <c r="E149" s="23" t="s">
        <v>186</v>
      </c>
      <c r="F149" s="23"/>
      <c r="G149" s="23"/>
      <c r="H149" s="23"/>
      <c r="I149" s="23"/>
    </row>
    <row r="150" spans="1:9" ht="12.75">
      <c r="A150" s="18" t="s">
        <v>631</v>
      </c>
      <c r="B150" s="18" t="s">
        <v>681</v>
      </c>
      <c r="C150" s="18" t="s">
        <v>632</v>
      </c>
      <c r="D150" s="19" t="s">
        <v>633</v>
      </c>
      <c r="E150" s="19" t="s">
        <v>683</v>
      </c>
      <c r="F150" s="47">
        <f>E150-D150</f>
        <v>245833</v>
      </c>
      <c r="G150" s="18">
        <v>3498869</v>
      </c>
      <c r="H150" s="18">
        <v>3312885</v>
      </c>
      <c r="I150" s="47">
        <f>G150-H150</f>
        <v>185984</v>
      </c>
    </row>
    <row r="151" spans="1:9" ht="12.75">
      <c r="A151" s="18" t="s">
        <v>631</v>
      </c>
      <c r="B151" s="18" t="s">
        <v>682</v>
      </c>
      <c r="C151" s="18" t="s">
        <v>632</v>
      </c>
      <c r="D151" s="19">
        <v>3501863</v>
      </c>
      <c r="E151" s="18">
        <v>3707504</v>
      </c>
      <c r="F151" s="47">
        <f>E151-D151</f>
        <v>205641</v>
      </c>
      <c r="G151" s="18">
        <v>9999863</v>
      </c>
      <c r="H151" s="18">
        <v>9927084</v>
      </c>
      <c r="I151" s="47">
        <f>G151-H151</f>
        <v>72779</v>
      </c>
    </row>
    <row r="152" spans="1:9" ht="12.75">
      <c r="A152" s="18" t="s">
        <v>383</v>
      </c>
      <c r="B152" s="18" t="s">
        <v>634</v>
      </c>
      <c r="C152" s="18" t="s">
        <v>635</v>
      </c>
      <c r="D152" s="19" t="s">
        <v>636</v>
      </c>
      <c r="E152" s="19" t="s">
        <v>705</v>
      </c>
      <c r="F152" s="47">
        <f>E152-D152</f>
        <v>5349</v>
      </c>
      <c r="G152" s="19" t="s">
        <v>637</v>
      </c>
      <c r="H152" s="19" t="s">
        <v>705</v>
      </c>
      <c r="I152" s="47">
        <f>G152-H152</f>
        <v>1586</v>
      </c>
    </row>
    <row r="153" spans="1:9" ht="12.75">
      <c r="A153" s="18" t="s">
        <v>631</v>
      </c>
      <c r="B153" s="18" t="s">
        <v>191</v>
      </c>
      <c r="C153" s="18" t="s">
        <v>638</v>
      </c>
      <c r="D153" s="19" t="s">
        <v>334</v>
      </c>
      <c r="E153" s="19" t="s">
        <v>967</v>
      </c>
      <c r="F153" s="47">
        <f aca="true" t="shared" si="15" ref="F153:F158">E153-D153</f>
        <v>11532</v>
      </c>
      <c r="G153" s="18">
        <v>3576970</v>
      </c>
      <c r="H153" s="18">
        <v>3571311</v>
      </c>
      <c r="I153" s="47">
        <f aca="true" t="shared" si="16" ref="I153:I158">G153-H153</f>
        <v>5659</v>
      </c>
    </row>
    <row r="154" spans="1:9" ht="12.75">
      <c r="A154" s="18" t="s">
        <v>639</v>
      </c>
      <c r="B154" s="18" t="s">
        <v>584</v>
      </c>
      <c r="C154" s="18" t="s">
        <v>640</v>
      </c>
      <c r="D154" s="19" t="s">
        <v>641</v>
      </c>
      <c r="E154" s="19" t="s">
        <v>1171</v>
      </c>
      <c r="F154" s="47">
        <f t="shared" si="15"/>
        <v>230701</v>
      </c>
      <c r="G154" s="18">
        <v>9999909</v>
      </c>
      <c r="H154" s="18">
        <v>9705536</v>
      </c>
      <c r="I154" s="47">
        <f t="shared" si="16"/>
        <v>294373</v>
      </c>
    </row>
    <row r="155" spans="1:9" ht="12.75">
      <c r="A155" s="18" t="s">
        <v>639</v>
      </c>
      <c r="B155" s="18" t="s">
        <v>584</v>
      </c>
      <c r="C155" s="18" t="s">
        <v>642</v>
      </c>
      <c r="D155" s="19" t="s">
        <v>643</v>
      </c>
      <c r="E155" s="19" t="s">
        <v>686</v>
      </c>
      <c r="F155" s="47">
        <f t="shared" si="15"/>
        <v>29939</v>
      </c>
      <c r="G155" s="18">
        <v>9999737</v>
      </c>
      <c r="H155" s="18">
        <v>9938199</v>
      </c>
      <c r="I155" s="47">
        <f t="shared" si="16"/>
        <v>61538</v>
      </c>
    </row>
    <row r="156" spans="1:9" ht="12.75">
      <c r="A156" s="18" t="s">
        <v>382</v>
      </c>
      <c r="B156" s="18" t="s">
        <v>634</v>
      </c>
      <c r="C156" s="18" t="s">
        <v>644</v>
      </c>
      <c r="D156" s="19" t="s">
        <v>645</v>
      </c>
      <c r="E156" s="19" t="s">
        <v>706</v>
      </c>
      <c r="F156" s="47">
        <f t="shared" si="15"/>
        <v>17565</v>
      </c>
      <c r="G156" s="19" t="s">
        <v>646</v>
      </c>
      <c r="H156" s="19" t="s">
        <v>706</v>
      </c>
      <c r="I156" s="47">
        <f t="shared" si="16"/>
        <v>2319</v>
      </c>
    </row>
    <row r="157" spans="1:9" ht="12.75">
      <c r="A157" s="18" t="s">
        <v>639</v>
      </c>
      <c r="B157" s="18" t="s">
        <v>584</v>
      </c>
      <c r="C157" s="18" t="s">
        <v>647</v>
      </c>
      <c r="D157" s="19" t="s">
        <v>648</v>
      </c>
      <c r="E157" s="19" t="s">
        <v>949</v>
      </c>
      <c r="F157" s="47">
        <f t="shared" si="15"/>
        <v>9048</v>
      </c>
      <c r="G157" s="18">
        <v>9999990</v>
      </c>
      <c r="H157" s="18">
        <v>9947716</v>
      </c>
      <c r="I157" s="47">
        <f t="shared" si="16"/>
        <v>52274</v>
      </c>
    </row>
    <row r="158" spans="1:9" ht="12.75">
      <c r="A158" s="18" t="s">
        <v>639</v>
      </c>
      <c r="B158" s="18" t="s">
        <v>584</v>
      </c>
      <c r="C158" s="18" t="s">
        <v>649</v>
      </c>
      <c r="D158" s="19" t="s">
        <v>650</v>
      </c>
      <c r="E158" s="19" t="s">
        <v>1042</v>
      </c>
      <c r="F158" s="47">
        <f t="shared" si="15"/>
        <v>1275</v>
      </c>
      <c r="G158" s="18">
        <v>9999761</v>
      </c>
      <c r="H158" s="18">
        <v>9999791</v>
      </c>
      <c r="I158" s="47">
        <f t="shared" si="16"/>
        <v>-30</v>
      </c>
    </row>
    <row r="159" spans="1:9" ht="12.75">
      <c r="A159" s="18" t="s">
        <v>639</v>
      </c>
      <c r="B159" s="18" t="s">
        <v>684</v>
      </c>
      <c r="C159" s="18" t="s">
        <v>651</v>
      </c>
      <c r="D159" s="19" t="s">
        <v>652</v>
      </c>
      <c r="E159" s="29" t="s">
        <v>1203</v>
      </c>
      <c r="F159" s="47">
        <f aca="true" t="shared" si="17" ref="F159:F166">E159-D159</f>
        <v>94965</v>
      </c>
      <c r="G159" s="18">
        <v>6258824</v>
      </c>
      <c r="H159" s="18">
        <v>6129535</v>
      </c>
      <c r="I159" s="47">
        <f>G159-H159</f>
        <v>129289</v>
      </c>
    </row>
    <row r="160" spans="1:9" ht="12.75">
      <c r="A160" s="27" t="s">
        <v>1251</v>
      </c>
      <c r="B160" s="18" t="s">
        <v>685</v>
      </c>
      <c r="C160" s="18" t="s">
        <v>651</v>
      </c>
      <c r="D160" s="19">
        <v>6261086</v>
      </c>
      <c r="E160" s="18">
        <v>6273993</v>
      </c>
      <c r="F160" s="47">
        <f t="shared" si="17"/>
        <v>12907</v>
      </c>
      <c r="G160" s="18">
        <v>7759976</v>
      </c>
      <c r="H160" s="18">
        <v>7748742</v>
      </c>
      <c r="I160" s="47">
        <f>G160-H160</f>
        <v>11234</v>
      </c>
    </row>
    <row r="161" spans="1:9" ht="12.75">
      <c r="A161" s="18" t="s">
        <v>639</v>
      </c>
      <c r="B161" s="18" t="s">
        <v>684</v>
      </c>
      <c r="C161" s="18" t="s">
        <v>651</v>
      </c>
      <c r="D161" s="19">
        <v>7760107</v>
      </c>
      <c r="E161" s="18">
        <v>7777305</v>
      </c>
      <c r="F161" s="47">
        <f t="shared" si="17"/>
        <v>17198</v>
      </c>
      <c r="G161" s="18">
        <v>9159267</v>
      </c>
      <c r="H161" s="18">
        <v>9154270</v>
      </c>
      <c r="I161" s="47">
        <f>G161-H161</f>
        <v>4997</v>
      </c>
    </row>
    <row r="162" spans="1:9" ht="12.75">
      <c r="A162" s="18" t="s">
        <v>0</v>
      </c>
      <c r="B162" s="18" t="s">
        <v>587</v>
      </c>
      <c r="C162" s="18" t="s">
        <v>1</v>
      </c>
      <c r="D162" s="19" t="s">
        <v>2</v>
      </c>
      <c r="E162" s="19" t="s">
        <v>1172</v>
      </c>
      <c r="F162" s="47">
        <f t="shared" si="17"/>
        <v>248011</v>
      </c>
      <c r="G162" s="18">
        <v>9999867</v>
      </c>
      <c r="H162" s="18">
        <v>9578610</v>
      </c>
      <c r="I162" s="47">
        <f aca="true" t="shared" si="18" ref="I162:I191">G162-H162</f>
        <v>421257</v>
      </c>
    </row>
    <row r="163" spans="1:9" ht="12.75">
      <c r="A163" s="18" t="s">
        <v>0</v>
      </c>
      <c r="B163" s="18" t="s">
        <v>687</v>
      </c>
      <c r="C163" s="18" t="s">
        <v>3</v>
      </c>
      <c r="D163" s="19" t="s">
        <v>4</v>
      </c>
      <c r="E163" s="19" t="s">
        <v>1173</v>
      </c>
      <c r="F163" s="47">
        <f t="shared" si="17"/>
        <v>25309</v>
      </c>
      <c r="G163" s="18">
        <v>5637786</v>
      </c>
      <c r="H163" s="18">
        <v>5514846</v>
      </c>
      <c r="I163" s="47">
        <f t="shared" si="18"/>
        <v>122940</v>
      </c>
    </row>
    <row r="164" spans="1:9" ht="12.75">
      <c r="A164" s="18" t="s">
        <v>0</v>
      </c>
      <c r="B164" s="18" t="s">
        <v>688</v>
      </c>
      <c r="C164" s="18" t="s">
        <v>3</v>
      </c>
      <c r="D164" s="19">
        <v>5657252</v>
      </c>
      <c r="E164" s="18">
        <v>5659258</v>
      </c>
      <c r="F164" s="47">
        <f t="shared" si="17"/>
        <v>2006</v>
      </c>
      <c r="G164" s="18">
        <v>9999825</v>
      </c>
      <c r="H164" s="18">
        <v>9976081</v>
      </c>
      <c r="I164" s="47">
        <f t="shared" si="18"/>
        <v>23744</v>
      </c>
    </row>
    <row r="165" spans="1:9" ht="12.75">
      <c r="A165" s="18" t="s">
        <v>0</v>
      </c>
      <c r="B165" s="18" t="s">
        <v>587</v>
      </c>
      <c r="C165" s="18" t="s">
        <v>5</v>
      </c>
      <c r="D165" s="19" t="s">
        <v>636</v>
      </c>
      <c r="E165" s="19" t="s">
        <v>1057</v>
      </c>
      <c r="F165" s="47">
        <f t="shared" si="17"/>
        <v>24301</v>
      </c>
      <c r="G165" s="18">
        <v>9999911</v>
      </c>
      <c r="H165" s="18">
        <v>9999267</v>
      </c>
      <c r="I165" s="47">
        <f t="shared" si="18"/>
        <v>644</v>
      </c>
    </row>
    <row r="166" spans="1:9" ht="12.75">
      <c r="A166" s="18" t="s">
        <v>6</v>
      </c>
      <c r="B166" s="18" t="s">
        <v>587</v>
      </c>
      <c r="C166" s="18" t="s">
        <v>7</v>
      </c>
      <c r="D166" s="19" t="s">
        <v>8</v>
      </c>
      <c r="E166" s="19" t="s">
        <v>707</v>
      </c>
      <c r="F166" s="47">
        <f t="shared" si="17"/>
        <v>187</v>
      </c>
      <c r="G166" s="19" t="s">
        <v>9</v>
      </c>
      <c r="H166" s="19" t="s">
        <v>707</v>
      </c>
      <c r="I166" s="47">
        <f t="shared" si="18"/>
        <v>19439</v>
      </c>
    </row>
    <row r="167" spans="1:9" ht="12.75">
      <c r="A167" s="18" t="s">
        <v>0</v>
      </c>
      <c r="B167" s="18" t="s">
        <v>587</v>
      </c>
      <c r="C167" s="18" t="s">
        <v>10</v>
      </c>
      <c r="D167" s="19" t="s">
        <v>11</v>
      </c>
      <c r="E167" s="19" t="s">
        <v>840</v>
      </c>
      <c r="F167" s="47">
        <f aca="true" t="shared" si="19" ref="F167:F191">E167-D167</f>
        <v>1296</v>
      </c>
      <c r="G167" s="18">
        <v>9999661</v>
      </c>
      <c r="H167" s="18">
        <v>9886636</v>
      </c>
      <c r="I167" s="47">
        <f t="shared" si="18"/>
        <v>113025</v>
      </c>
    </row>
    <row r="168" spans="1:9" ht="12.75">
      <c r="A168" s="18" t="s">
        <v>0</v>
      </c>
      <c r="B168" s="18" t="s">
        <v>587</v>
      </c>
      <c r="C168" s="18" t="s">
        <v>12</v>
      </c>
      <c r="D168" s="19" t="s">
        <v>13</v>
      </c>
      <c r="E168" s="19" t="s">
        <v>841</v>
      </c>
      <c r="F168" s="47">
        <f t="shared" si="19"/>
        <v>4650</v>
      </c>
      <c r="G168" s="18">
        <v>9999761</v>
      </c>
      <c r="H168" s="18">
        <v>9992075</v>
      </c>
      <c r="I168" s="47">
        <f t="shared" si="18"/>
        <v>7686</v>
      </c>
    </row>
    <row r="169" spans="1:9" ht="12.75">
      <c r="A169" s="18" t="s">
        <v>0</v>
      </c>
      <c r="B169" s="18" t="s">
        <v>587</v>
      </c>
      <c r="C169" s="18" t="s">
        <v>14</v>
      </c>
      <c r="D169" s="19" t="s">
        <v>15</v>
      </c>
      <c r="E169" s="19" t="s">
        <v>689</v>
      </c>
      <c r="F169" s="47">
        <f t="shared" si="19"/>
        <v>78056</v>
      </c>
      <c r="G169" s="18">
        <v>9999991</v>
      </c>
      <c r="H169" s="18">
        <v>9954612</v>
      </c>
      <c r="I169" s="47">
        <f t="shared" si="18"/>
        <v>45379</v>
      </c>
    </row>
    <row r="170" spans="1:9" ht="12.75">
      <c r="A170" s="18" t="s">
        <v>0</v>
      </c>
      <c r="B170" s="18" t="s">
        <v>587</v>
      </c>
      <c r="C170" s="18" t="s">
        <v>16</v>
      </c>
      <c r="D170" s="19" t="s">
        <v>473</v>
      </c>
      <c r="E170" s="19" t="s">
        <v>1071</v>
      </c>
      <c r="F170" s="47">
        <f t="shared" si="19"/>
        <v>46865</v>
      </c>
      <c r="G170" s="18">
        <v>9123981</v>
      </c>
      <c r="H170" s="18">
        <v>9093902</v>
      </c>
      <c r="I170" s="47">
        <f t="shared" si="18"/>
        <v>30079</v>
      </c>
    </row>
    <row r="171" spans="1:9" ht="12.75">
      <c r="A171" s="18" t="s">
        <v>776</v>
      </c>
      <c r="B171" s="18" t="s">
        <v>690</v>
      </c>
      <c r="C171" s="18" t="s">
        <v>16</v>
      </c>
      <c r="D171" s="18">
        <v>9124008</v>
      </c>
      <c r="E171" s="18">
        <v>9144397</v>
      </c>
      <c r="F171" s="47">
        <f t="shared" si="19"/>
        <v>20389</v>
      </c>
      <c r="G171" s="18">
        <v>9999978</v>
      </c>
      <c r="H171" s="18">
        <v>9992352</v>
      </c>
      <c r="I171" s="47">
        <f t="shared" si="18"/>
        <v>7626</v>
      </c>
    </row>
    <row r="172" spans="1:9" ht="12.75">
      <c r="A172" s="18" t="s">
        <v>776</v>
      </c>
      <c r="B172" s="18" t="s">
        <v>690</v>
      </c>
      <c r="C172" s="18" t="s">
        <v>17</v>
      </c>
      <c r="D172" s="19" t="s">
        <v>18</v>
      </c>
      <c r="E172" s="19" t="s">
        <v>1154</v>
      </c>
      <c r="F172" s="47">
        <f t="shared" si="19"/>
        <v>4626</v>
      </c>
      <c r="G172" s="18">
        <v>1123790</v>
      </c>
      <c r="H172" s="18">
        <v>1116597</v>
      </c>
      <c r="I172" s="47">
        <f t="shared" si="18"/>
        <v>7193</v>
      </c>
    </row>
    <row r="173" spans="1:9" ht="12.75">
      <c r="A173" s="18" t="s">
        <v>0</v>
      </c>
      <c r="B173" s="18" t="s">
        <v>587</v>
      </c>
      <c r="C173" s="18" t="s">
        <v>17</v>
      </c>
      <c r="D173" s="19">
        <v>1124589</v>
      </c>
      <c r="E173" s="18">
        <v>1134070</v>
      </c>
      <c r="F173" s="47">
        <f t="shared" si="19"/>
        <v>9481</v>
      </c>
      <c r="G173" s="18">
        <v>3373943</v>
      </c>
      <c r="H173" s="18">
        <v>3332193</v>
      </c>
      <c r="I173" s="47">
        <f t="shared" si="18"/>
        <v>41750</v>
      </c>
    </row>
    <row r="174" spans="1:9" ht="12.75">
      <c r="A174" s="18" t="s">
        <v>19</v>
      </c>
      <c r="B174" s="18" t="s">
        <v>461</v>
      </c>
      <c r="C174" s="18" t="s">
        <v>20</v>
      </c>
      <c r="D174" s="19" t="s">
        <v>21</v>
      </c>
      <c r="E174" s="19" t="s">
        <v>1155</v>
      </c>
      <c r="F174" s="47">
        <f t="shared" si="19"/>
        <v>91798</v>
      </c>
      <c r="G174" s="18">
        <v>9999858</v>
      </c>
      <c r="H174" s="18">
        <v>9924828</v>
      </c>
      <c r="I174" s="47">
        <f t="shared" si="18"/>
        <v>75030</v>
      </c>
    </row>
    <row r="175" spans="1:9" ht="12.75">
      <c r="A175" s="18" t="s">
        <v>381</v>
      </c>
      <c r="B175" s="18" t="s">
        <v>634</v>
      </c>
      <c r="C175" s="18" t="s">
        <v>22</v>
      </c>
      <c r="D175" s="19" t="s">
        <v>23</v>
      </c>
      <c r="E175" s="19" t="s">
        <v>708</v>
      </c>
      <c r="F175" s="47">
        <f t="shared" si="19"/>
        <v>4694</v>
      </c>
      <c r="G175" s="19" t="s">
        <v>24</v>
      </c>
      <c r="H175" s="19" t="s">
        <v>709</v>
      </c>
      <c r="I175" s="47">
        <f t="shared" si="18"/>
        <v>4845</v>
      </c>
    </row>
    <row r="176" spans="1:9" ht="12.75">
      <c r="A176" s="18" t="s">
        <v>19</v>
      </c>
      <c r="B176" s="18" t="s">
        <v>461</v>
      </c>
      <c r="C176" s="18" t="s">
        <v>25</v>
      </c>
      <c r="D176" s="19" t="s">
        <v>1083</v>
      </c>
      <c r="E176" s="19" t="s">
        <v>1156</v>
      </c>
      <c r="F176" s="47">
        <f t="shared" si="19"/>
        <v>33126</v>
      </c>
      <c r="G176" s="18">
        <v>9999950</v>
      </c>
      <c r="H176" s="18">
        <v>9978433</v>
      </c>
      <c r="I176" s="47">
        <f t="shared" si="18"/>
        <v>21517</v>
      </c>
    </row>
    <row r="177" spans="1:9" ht="12.75">
      <c r="A177" s="18" t="s">
        <v>19</v>
      </c>
      <c r="B177" s="18" t="s">
        <v>461</v>
      </c>
      <c r="C177" s="18" t="s">
        <v>26</v>
      </c>
      <c r="D177" s="19" t="s">
        <v>27</v>
      </c>
      <c r="E177" s="19" t="s">
        <v>691</v>
      </c>
      <c r="F177" s="47">
        <f t="shared" si="19"/>
        <v>8566</v>
      </c>
      <c r="G177" s="18">
        <v>9999978</v>
      </c>
      <c r="H177" s="18">
        <v>9971112</v>
      </c>
      <c r="I177" s="47">
        <f t="shared" si="18"/>
        <v>28866</v>
      </c>
    </row>
    <row r="178" spans="1:9" ht="12.75">
      <c r="A178" s="18" t="s">
        <v>19</v>
      </c>
      <c r="B178" s="18" t="s">
        <v>461</v>
      </c>
      <c r="C178" s="18" t="s">
        <v>428</v>
      </c>
      <c r="D178" s="19" t="s">
        <v>28</v>
      </c>
      <c r="E178" s="19" t="s">
        <v>842</v>
      </c>
      <c r="F178" s="47">
        <f t="shared" si="19"/>
        <v>2624</v>
      </c>
      <c r="G178" s="18">
        <v>1881993</v>
      </c>
      <c r="H178" s="18">
        <v>1877578</v>
      </c>
      <c r="I178" s="47">
        <f t="shared" si="18"/>
        <v>4415</v>
      </c>
    </row>
    <row r="179" spans="1:9" ht="12.75">
      <c r="A179" s="27" t="s">
        <v>1252</v>
      </c>
      <c r="B179" s="18" t="s">
        <v>692</v>
      </c>
      <c r="C179" s="18" t="s">
        <v>428</v>
      </c>
      <c r="D179" s="19">
        <v>1882163</v>
      </c>
      <c r="E179" s="18">
        <v>1903639</v>
      </c>
      <c r="F179" s="47">
        <f t="shared" si="19"/>
        <v>21476</v>
      </c>
      <c r="G179" s="18">
        <v>3581919</v>
      </c>
      <c r="H179" s="18">
        <v>3575536</v>
      </c>
      <c r="I179" s="47">
        <f t="shared" si="18"/>
        <v>6383</v>
      </c>
    </row>
    <row r="180" spans="1:9" ht="12.75">
      <c r="A180" s="18" t="s">
        <v>19</v>
      </c>
      <c r="B180" s="18" t="s">
        <v>461</v>
      </c>
      <c r="C180" s="18" t="s">
        <v>428</v>
      </c>
      <c r="D180" s="19">
        <v>3582432</v>
      </c>
      <c r="E180" s="18">
        <v>3582385</v>
      </c>
      <c r="F180" s="47">
        <f t="shared" si="19"/>
        <v>-47</v>
      </c>
      <c r="G180" s="18">
        <v>4981461</v>
      </c>
      <c r="H180" s="18">
        <v>4950517</v>
      </c>
      <c r="I180" s="47">
        <f t="shared" si="18"/>
        <v>30944</v>
      </c>
    </row>
    <row r="181" spans="1:9" ht="12.75">
      <c r="A181" s="18" t="s">
        <v>29</v>
      </c>
      <c r="B181" s="18" t="s">
        <v>693</v>
      </c>
      <c r="C181" s="18" t="s">
        <v>30</v>
      </c>
      <c r="D181" s="19" t="s">
        <v>333</v>
      </c>
      <c r="E181" s="19" t="s">
        <v>950</v>
      </c>
      <c r="F181" s="47">
        <f t="shared" si="19"/>
        <v>18236</v>
      </c>
      <c r="G181" s="48">
        <v>2352796</v>
      </c>
      <c r="H181" s="18">
        <v>2348999</v>
      </c>
      <c r="I181" s="47">
        <f t="shared" si="18"/>
        <v>3797</v>
      </c>
    </row>
    <row r="182" spans="1:9" ht="12.75">
      <c r="A182" s="18" t="s">
        <v>29</v>
      </c>
      <c r="B182" s="18" t="s">
        <v>694</v>
      </c>
      <c r="C182" s="18" t="s">
        <v>30</v>
      </c>
      <c r="D182" s="19">
        <v>2620703</v>
      </c>
      <c r="E182" s="18">
        <v>2638702</v>
      </c>
      <c r="F182" s="47">
        <f t="shared" si="19"/>
        <v>17999</v>
      </c>
      <c r="G182" s="18">
        <v>9999958</v>
      </c>
      <c r="H182" s="18">
        <v>9933951</v>
      </c>
      <c r="I182" s="47">
        <f t="shared" si="18"/>
        <v>66007</v>
      </c>
    </row>
    <row r="183" spans="1:9" ht="12.75">
      <c r="A183" s="18" t="s">
        <v>380</v>
      </c>
      <c r="B183" s="18" t="s">
        <v>634</v>
      </c>
      <c r="C183" s="18" t="s">
        <v>31</v>
      </c>
      <c r="D183" s="19" t="s">
        <v>32</v>
      </c>
      <c r="E183" s="19" t="s">
        <v>710</v>
      </c>
      <c r="F183" s="47">
        <f t="shared" si="19"/>
        <v>5096</v>
      </c>
      <c r="G183" s="19" t="s">
        <v>33</v>
      </c>
      <c r="H183" s="19" t="s">
        <v>710</v>
      </c>
      <c r="I183" s="47">
        <f t="shared" si="18"/>
        <v>178</v>
      </c>
    </row>
    <row r="184" spans="1:9" ht="12.75">
      <c r="A184" s="18" t="s">
        <v>29</v>
      </c>
      <c r="B184" s="18" t="s">
        <v>192</v>
      </c>
      <c r="C184" s="18" t="s">
        <v>34</v>
      </c>
      <c r="D184" s="19" t="s">
        <v>35</v>
      </c>
      <c r="E184" s="19" t="s">
        <v>1157</v>
      </c>
      <c r="F184" s="47">
        <f t="shared" si="19"/>
        <v>32892</v>
      </c>
      <c r="G184" s="48">
        <v>5977827</v>
      </c>
      <c r="H184" s="18">
        <v>5975430</v>
      </c>
      <c r="I184" s="47">
        <f t="shared" si="18"/>
        <v>2397</v>
      </c>
    </row>
    <row r="185" spans="1:9" ht="12.75">
      <c r="A185" s="27" t="s">
        <v>1211</v>
      </c>
      <c r="B185" s="18" t="s">
        <v>712</v>
      </c>
      <c r="C185" s="18" t="s">
        <v>34</v>
      </c>
      <c r="D185" s="19">
        <v>5978032</v>
      </c>
      <c r="E185" s="19">
        <v>5978388</v>
      </c>
      <c r="F185" s="47">
        <f t="shared" si="19"/>
        <v>356</v>
      </c>
      <c r="G185" s="18">
        <v>6277948</v>
      </c>
      <c r="H185" s="18">
        <v>6262344</v>
      </c>
      <c r="I185" s="47">
        <f t="shared" si="18"/>
        <v>15604</v>
      </c>
    </row>
    <row r="186" spans="1:9" ht="12.75">
      <c r="A186" s="18" t="s">
        <v>29</v>
      </c>
      <c r="B186" s="18" t="s">
        <v>192</v>
      </c>
      <c r="C186" s="18" t="s">
        <v>34</v>
      </c>
      <c r="D186" s="19">
        <v>6279251</v>
      </c>
      <c r="E186" s="19">
        <v>6338010</v>
      </c>
      <c r="F186" s="47">
        <f t="shared" si="19"/>
        <v>58759</v>
      </c>
      <c r="G186" s="18">
        <v>7077730</v>
      </c>
      <c r="H186" s="18">
        <v>7028893</v>
      </c>
      <c r="I186" s="47">
        <f t="shared" si="18"/>
        <v>48837</v>
      </c>
    </row>
    <row r="187" spans="1:9" ht="12.75">
      <c r="A187" s="18" t="s">
        <v>36</v>
      </c>
      <c r="B187" s="18" t="s">
        <v>595</v>
      </c>
      <c r="C187" s="18" t="s">
        <v>37</v>
      </c>
      <c r="D187" s="19" t="s">
        <v>38</v>
      </c>
      <c r="E187" s="29" t="s">
        <v>1224</v>
      </c>
      <c r="F187" s="47">
        <f t="shared" si="19"/>
        <v>39282</v>
      </c>
      <c r="G187" s="19" t="s">
        <v>39</v>
      </c>
      <c r="H187" s="19" t="s">
        <v>695</v>
      </c>
      <c r="I187" s="47">
        <f t="shared" si="18"/>
        <v>4428</v>
      </c>
    </row>
    <row r="188" spans="1:9" ht="12.75">
      <c r="A188" s="18" t="s">
        <v>36</v>
      </c>
      <c r="B188" s="18" t="s">
        <v>595</v>
      </c>
      <c r="C188" s="18" t="s">
        <v>37</v>
      </c>
      <c r="D188" s="19" t="s">
        <v>378</v>
      </c>
      <c r="E188" s="19" t="s">
        <v>1058</v>
      </c>
      <c r="F188" s="47">
        <f t="shared" si="19"/>
        <v>13950</v>
      </c>
      <c r="G188" s="18">
        <v>9999934</v>
      </c>
      <c r="H188" s="18">
        <v>9998591</v>
      </c>
      <c r="I188" s="47">
        <f t="shared" si="18"/>
        <v>1343</v>
      </c>
    </row>
    <row r="189" spans="1:9" ht="12.75">
      <c r="A189" s="18" t="s">
        <v>379</v>
      </c>
      <c r="B189" s="18" t="s">
        <v>634</v>
      </c>
      <c r="C189" s="18" t="s">
        <v>40</v>
      </c>
      <c r="D189" s="19" t="s">
        <v>1084</v>
      </c>
      <c r="E189" s="19" t="s">
        <v>711</v>
      </c>
      <c r="F189" s="47">
        <f t="shared" si="19"/>
        <v>4781</v>
      </c>
      <c r="G189" s="19" t="s">
        <v>41</v>
      </c>
      <c r="H189" s="19" t="s">
        <v>711</v>
      </c>
      <c r="I189" s="47">
        <f t="shared" si="18"/>
        <v>2723</v>
      </c>
    </row>
    <row r="190" spans="1:9" ht="12.75">
      <c r="A190" s="18" t="s">
        <v>36</v>
      </c>
      <c r="B190" s="18" t="s">
        <v>595</v>
      </c>
      <c r="C190" s="18" t="s">
        <v>42</v>
      </c>
      <c r="D190" s="19" t="s">
        <v>43</v>
      </c>
      <c r="E190" s="29" t="s">
        <v>1214</v>
      </c>
      <c r="F190" s="47">
        <f t="shared" si="19"/>
        <v>28315</v>
      </c>
      <c r="G190" s="18">
        <v>1703877</v>
      </c>
      <c r="H190" s="18">
        <v>1692110</v>
      </c>
      <c r="I190" s="47">
        <f t="shared" si="18"/>
        <v>11767</v>
      </c>
    </row>
    <row r="191" spans="1:9" ht="12.75">
      <c r="A191" s="27" t="s">
        <v>1253</v>
      </c>
      <c r="B191" s="18" t="s">
        <v>696</v>
      </c>
      <c r="C191" s="18" t="s">
        <v>42</v>
      </c>
      <c r="D191" s="19" t="s">
        <v>697</v>
      </c>
      <c r="E191" s="29" t="s">
        <v>1236</v>
      </c>
      <c r="F191" s="47">
        <f t="shared" si="19"/>
        <v>13793</v>
      </c>
      <c r="G191" s="19" t="s">
        <v>698</v>
      </c>
      <c r="H191" s="19" t="s">
        <v>699</v>
      </c>
      <c r="I191" s="47">
        <f t="shared" si="18"/>
        <v>358</v>
      </c>
    </row>
    <row r="192" spans="1:9" ht="12.75">
      <c r="A192" s="35"/>
      <c r="B192" s="26"/>
      <c r="C192" s="26"/>
      <c r="D192" s="26"/>
      <c r="E192" s="26" t="s">
        <v>186</v>
      </c>
      <c r="F192" s="26"/>
      <c r="G192" s="26"/>
      <c r="H192" s="26"/>
      <c r="I192" s="26" t="s">
        <v>186</v>
      </c>
    </row>
    <row r="193" spans="1:9" ht="12.75">
      <c r="A193" s="22" t="s">
        <v>44</v>
      </c>
      <c r="B193" s="23"/>
      <c r="C193" s="23"/>
      <c r="D193" s="23"/>
      <c r="E193" s="23" t="s">
        <v>186</v>
      </c>
      <c r="F193" s="23"/>
      <c r="G193" s="23"/>
      <c r="H193" s="23"/>
      <c r="I193" s="23"/>
    </row>
    <row r="194" spans="1:9" ht="12.75">
      <c r="A194" s="18" t="s">
        <v>45</v>
      </c>
      <c r="B194" s="18" t="s">
        <v>581</v>
      </c>
      <c r="C194" s="18" t="s">
        <v>46</v>
      </c>
      <c r="D194" s="19" t="s">
        <v>47</v>
      </c>
      <c r="E194" s="29" t="s">
        <v>1204</v>
      </c>
      <c r="F194" s="47">
        <f aca="true" t="shared" si="20" ref="F194:F199">E194-D194</f>
        <v>13320</v>
      </c>
      <c r="G194" s="19" t="s">
        <v>48</v>
      </c>
      <c r="H194" s="19" t="s">
        <v>778</v>
      </c>
      <c r="I194" s="47">
        <f aca="true" t="shared" si="21" ref="I194:I199">G194-H194</f>
        <v>2438</v>
      </c>
    </row>
    <row r="195" spans="1:9" ht="12.75">
      <c r="A195" s="18" t="s">
        <v>49</v>
      </c>
      <c r="B195" s="18" t="s">
        <v>584</v>
      </c>
      <c r="C195" s="18" t="s">
        <v>50</v>
      </c>
      <c r="D195" s="19" t="s">
        <v>21</v>
      </c>
      <c r="E195" s="19" t="s">
        <v>1043</v>
      </c>
      <c r="F195" s="47">
        <f t="shared" si="20"/>
        <v>23377</v>
      </c>
      <c r="G195" s="18">
        <v>3199927</v>
      </c>
      <c r="H195" s="18">
        <v>3181489</v>
      </c>
      <c r="I195" s="47">
        <f t="shared" si="21"/>
        <v>18438</v>
      </c>
    </row>
    <row r="196" spans="1:9" ht="12.75">
      <c r="A196" s="18" t="s">
        <v>51</v>
      </c>
      <c r="B196" s="18" t="s">
        <v>587</v>
      </c>
      <c r="C196" s="18" t="s">
        <v>52</v>
      </c>
      <c r="D196" s="19" t="s">
        <v>53</v>
      </c>
      <c r="E196" s="19" t="s">
        <v>1063</v>
      </c>
      <c r="F196" s="47">
        <f t="shared" si="20"/>
        <v>39951</v>
      </c>
      <c r="G196" s="18">
        <v>3899762</v>
      </c>
      <c r="H196" s="18">
        <v>3845164</v>
      </c>
      <c r="I196" s="47">
        <f t="shared" si="21"/>
        <v>54598</v>
      </c>
    </row>
    <row r="197" spans="1:9" ht="12.75">
      <c r="A197" s="18" t="s">
        <v>54</v>
      </c>
      <c r="B197" s="18" t="s">
        <v>461</v>
      </c>
      <c r="C197" s="18" t="s">
        <v>55</v>
      </c>
      <c r="D197" s="19" t="s">
        <v>56</v>
      </c>
      <c r="E197" s="19" t="s">
        <v>779</v>
      </c>
      <c r="F197" s="47">
        <f t="shared" si="20"/>
        <v>15177</v>
      </c>
      <c r="G197" s="18">
        <v>1879696</v>
      </c>
      <c r="H197" s="18">
        <v>1861174</v>
      </c>
      <c r="I197" s="47">
        <f t="shared" si="21"/>
        <v>18522</v>
      </c>
    </row>
    <row r="198" spans="1:9" ht="12.75">
      <c r="A198" s="18" t="s">
        <v>57</v>
      </c>
      <c r="B198" s="18" t="s">
        <v>592</v>
      </c>
      <c r="C198" s="18" t="s">
        <v>58</v>
      </c>
      <c r="D198" s="19" t="s">
        <v>59</v>
      </c>
      <c r="E198" s="19" t="s">
        <v>987</v>
      </c>
      <c r="F198" s="47">
        <f t="shared" si="20"/>
        <v>37530</v>
      </c>
      <c r="G198" s="19" t="s">
        <v>60</v>
      </c>
      <c r="H198" s="19" t="s">
        <v>1174</v>
      </c>
      <c r="I198" s="47">
        <f t="shared" si="21"/>
        <v>25958</v>
      </c>
    </row>
    <row r="199" spans="1:9" ht="12.75">
      <c r="A199" s="18" t="s">
        <v>61</v>
      </c>
      <c r="B199" s="18" t="s">
        <v>62</v>
      </c>
      <c r="C199" s="18" t="s">
        <v>63</v>
      </c>
      <c r="D199" s="19" t="s">
        <v>64</v>
      </c>
      <c r="E199" s="29" t="s">
        <v>1216</v>
      </c>
      <c r="F199" s="47">
        <f t="shared" si="20"/>
        <v>22077</v>
      </c>
      <c r="G199" s="19" t="s">
        <v>65</v>
      </c>
      <c r="H199" s="19" t="s">
        <v>780</v>
      </c>
      <c r="I199" s="47">
        <f t="shared" si="21"/>
        <v>3201</v>
      </c>
    </row>
    <row r="200" spans="1:9" ht="12.75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ht="12.75">
      <c r="A201" s="22" t="s">
        <v>66</v>
      </c>
      <c r="B201" s="23"/>
      <c r="C201" s="23"/>
      <c r="D201" s="23"/>
      <c r="E201" s="23"/>
      <c r="F201" s="23"/>
      <c r="G201" s="23"/>
      <c r="H201" s="23"/>
      <c r="I201" s="23"/>
    </row>
    <row r="202" spans="1:9" ht="12.75">
      <c r="A202" s="18" t="s">
        <v>73</v>
      </c>
      <c r="B202" s="18" t="s">
        <v>584</v>
      </c>
      <c r="C202" s="18" t="s">
        <v>74</v>
      </c>
      <c r="D202" s="19" t="s">
        <v>75</v>
      </c>
      <c r="E202" s="29" t="s">
        <v>1237</v>
      </c>
      <c r="F202" s="47">
        <f>E202-D202</f>
        <v>71786</v>
      </c>
      <c r="G202" s="18">
        <v>4289824</v>
      </c>
      <c r="H202" s="18">
        <v>4161206</v>
      </c>
      <c r="I202" s="47">
        <f>G202-H202</f>
        <v>128618</v>
      </c>
    </row>
    <row r="203" spans="1:9" ht="12.75">
      <c r="A203" s="18" t="s">
        <v>76</v>
      </c>
      <c r="B203" s="18" t="s">
        <v>587</v>
      </c>
      <c r="C203" s="18" t="s">
        <v>77</v>
      </c>
      <c r="D203" s="19" t="s">
        <v>78</v>
      </c>
      <c r="E203" s="19" t="s">
        <v>1152</v>
      </c>
      <c r="F203" s="47">
        <f>E203-D203</f>
        <v>26406</v>
      </c>
      <c r="G203" s="18">
        <v>6504839</v>
      </c>
      <c r="H203" s="18">
        <v>6342628</v>
      </c>
      <c r="I203" s="47">
        <f>G203-H203</f>
        <v>162211</v>
      </c>
    </row>
    <row r="204" spans="1:9" ht="12.75">
      <c r="A204" s="18" t="s">
        <v>79</v>
      </c>
      <c r="B204" s="18" t="s">
        <v>461</v>
      </c>
      <c r="C204" s="18" t="s">
        <v>80</v>
      </c>
      <c r="D204" s="19" t="s">
        <v>81</v>
      </c>
      <c r="E204" s="19" t="s">
        <v>1189</v>
      </c>
      <c r="F204" s="47">
        <f>E204-D204</f>
        <v>18150</v>
      </c>
      <c r="G204" s="18">
        <v>3769995</v>
      </c>
      <c r="H204" s="18">
        <v>3768257</v>
      </c>
      <c r="I204" s="47">
        <f>G204-H204</f>
        <v>1738</v>
      </c>
    </row>
    <row r="205" spans="1:9" ht="12.75">
      <c r="A205" s="18" t="s">
        <v>82</v>
      </c>
      <c r="B205" s="18" t="s">
        <v>592</v>
      </c>
      <c r="C205" s="18" t="s">
        <v>83</v>
      </c>
      <c r="D205" s="19" t="s">
        <v>84</v>
      </c>
      <c r="E205" s="19" t="s">
        <v>717</v>
      </c>
      <c r="F205" s="47">
        <f>E205-D205</f>
        <v>22855</v>
      </c>
      <c r="G205" s="18">
        <v>2574999</v>
      </c>
      <c r="H205" s="18">
        <v>2554509</v>
      </c>
      <c r="I205" s="47">
        <f>G205-H205</f>
        <v>20490</v>
      </c>
    </row>
    <row r="206" spans="1:9" ht="12.75">
      <c r="A206" s="18" t="s">
        <v>85</v>
      </c>
      <c r="B206" s="18" t="s">
        <v>62</v>
      </c>
      <c r="C206" s="18" t="s">
        <v>86</v>
      </c>
      <c r="D206" s="19" t="s">
        <v>87</v>
      </c>
      <c r="E206" s="19" t="s">
        <v>829</v>
      </c>
      <c r="F206" s="47">
        <f>E206-D206</f>
        <v>406</v>
      </c>
      <c r="G206" s="18">
        <v>2559922</v>
      </c>
      <c r="H206" s="18">
        <v>2559922</v>
      </c>
      <c r="I206" s="47">
        <f>G206-H206</f>
        <v>0</v>
      </c>
    </row>
    <row r="207" spans="1:9" ht="12.75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12.75">
      <c r="A208" s="22" t="s">
        <v>88</v>
      </c>
      <c r="B208" s="23"/>
      <c r="C208" s="23"/>
      <c r="D208" s="23"/>
      <c r="E208" s="23"/>
      <c r="F208" s="23"/>
      <c r="G208" s="23"/>
      <c r="H208" s="23"/>
      <c r="I208" s="23"/>
    </row>
    <row r="209" spans="1:9" ht="12.75">
      <c r="A209" s="18" t="s">
        <v>89</v>
      </c>
      <c r="B209" s="18" t="s">
        <v>584</v>
      </c>
      <c r="C209" s="18" t="s">
        <v>74</v>
      </c>
      <c r="D209" s="18">
        <v>4290323</v>
      </c>
      <c r="E209" s="18">
        <v>4326556</v>
      </c>
      <c r="F209" s="47">
        <f aca="true" t="shared" si="22" ref="F209:F215">E209-D209</f>
        <v>36233</v>
      </c>
      <c r="G209" s="18">
        <v>9214982</v>
      </c>
      <c r="H209" s="18">
        <v>9133483</v>
      </c>
      <c r="I209" s="47">
        <f aca="true" t="shared" si="23" ref="I209:I215">G209-H209</f>
        <v>81499</v>
      </c>
    </row>
    <row r="210" spans="1:9" ht="12.75">
      <c r="A210" s="18" t="s">
        <v>90</v>
      </c>
      <c r="B210" s="18" t="s">
        <v>587</v>
      </c>
      <c r="C210" s="18" t="s">
        <v>77</v>
      </c>
      <c r="D210" s="18">
        <v>6505628</v>
      </c>
      <c r="E210" s="18">
        <v>6570491</v>
      </c>
      <c r="F210" s="47">
        <f t="shared" si="22"/>
        <v>64863</v>
      </c>
      <c r="G210" s="18">
        <v>9999976</v>
      </c>
      <c r="H210" s="18">
        <v>9901545</v>
      </c>
      <c r="I210" s="47">
        <f t="shared" si="23"/>
        <v>98431</v>
      </c>
    </row>
    <row r="211" spans="1:9" ht="12.75">
      <c r="A211" s="18" t="s">
        <v>90</v>
      </c>
      <c r="B211" s="18" t="s">
        <v>587</v>
      </c>
      <c r="C211" s="18" t="s">
        <v>91</v>
      </c>
      <c r="D211" s="19" t="s">
        <v>92</v>
      </c>
      <c r="E211" s="19" t="s">
        <v>774</v>
      </c>
      <c r="F211" s="47">
        <f t="shared" si="22"/>
        <v>16989</v>
      </c>
      <c r="G211" s="18">
        <v>4004811</v>
      </c>
      <c r="H211" s="18">
        <v>3993350</v>
      </c>
      <c r="I211" s="47">
        <f t="shared" si="23"/>
        <v>11461</v>
      </c>
    </row>
    <row r="212" spans="1:9" ht="12.75">
      <c r="A212" s="18" t="s">
        <v>90</v>
      </c>
      <c r="B212" s="18" t="s">
        <v>911</v>
      </c>
      <c r="C212" s="18" t="s">
        <v>91</v>
      </c>
      <c r="D212" s="18">
        <v>6605082</v>
      </c>
      <c r="E212" s="18">
        <v>6678661</v>
      </c>
      <c r="F212" s="47">
        <f>E212-D212</f>
        <v>73579</v>
      </c>
      <c r="G212" s="18">
        <v>7004900</v>
      </c>
      <c r="H212" s="18">
        <v>6984392</v>
      </c>
      <c r="I212" s="47">
        <f>G212-H212</f>
        <v>20508</v>
      </c>
    </row>
    <row r="213" spans="1:9" ht="12.75">
      <c r="A213" s="18" t="s">
        <v>93</v>
      </c>
      <c r="B213" s="18" t="s">
        <v>461</v>
      </c>
      <c r="C213" s="18" t="s">
        <v>80</v>
      </c>
      <c r="D213" s="18">
        <v>3770216</v>
      </c>
      <c r="E213" s="18">
        <v>3792297</v>
      </c>
      <c r="F213" s="47">
        <f t="shared" si="22"/>
        <v>22081</v>
      </c>
      <c r="G213" s="18">
        <v>8119968</v>
      </c>
      <c r="H213" s="18">
        <v>8114091</v>
      </c>
      <c r="I213" s="47">
        <f t="shared" si="23"/>
        <v>5877</v>
      </c>
    </row>
    <row r="214" spans="1:9" ht="12.75">
      <c r="A214" s="18" t="s">
        <v>94</v>
      </c>
      <c r="B214" s="18" t="s">
        <v>592</v>
      </c>
      <c r="C214" s="18" t="s">
        <v>83</v>
      </c>
      <c r="D214" s="18">
        <v>2575017</v>
      </c>
      <c r="E214" s="18">
        <v>2578213</v>
      </c>
      <c r="F214" s="47">
        <f t="shared" si="22"/>
        <v>3196</v>
      </c>
      <c r="G214" s="18">
        <v>5374701</v>
      </c>
      <c r="H214" s="18">
        <v>5372209</v>
      </c>
      <c r="I214" s="47">
        <f t="shared" si="23"/>
        <v>2492</v>
      </c>
    </row>
    <row r="215" spans="1:9" ht="12.75">
      <c r="A215" s="18" t="s">
        <v>95</v>
      </c>
      <c r="B215" s="18" t="s">
        <v>62</v>
      </c>
      <c r="C215" s="18" t="s">
        <v>86</v>
      </c>
      <c r="D215" s="18">
        <v>2560066</v>
      </c>
      <c r="E215" s="18">
        <v>2565199</v>
      </c>
      <c r="F215" s="47">
        <f t="shared" si="22"/>
        <v>5133</v>
      </c>
      <c r="G215" s="18">
        <v>5009949</v>
      </c>
      <c r="H215" s="18">
        <v>5009415</v>
      </c>
      <c r="I215" s="47">
        <f t="shared" si="23"/>
        <v>534</v>
      </c>
    </row>
    <row r="216" spans="1:9" ht="12.75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12.75">
      <c r="A217" s="22" t="s">
        <v>96</v>
      </c>
      <c r="B217" s="23"/>
      <c r="C217" s="23"/>
      <c r="D217" s="23"/>
      <c r="E217" s="23"/>
      <c r="F217" s="23"/>
      <c r="G217" s="23"/>
      <c r="H217" s="23"/>
      <c r="I217" s="23"/>
    </row>
    <row r="218" spans="1:9" ht="12.75">
      <c r="A218" s="18" t="s">
        <v>97</v>
      </c>
      <c r="B218" s="18" t="s">
        <v>584</v>
      </c>
      <c r="C218" s="18" t="s">
        <v>74</v>
      </c>
      <c r="D218" s="18">
        <v>9297123</v>
      </c>
      <c r="E218" s="18" t="s">
        <v>186</v>
      </c>
      <c r="F218" s="47" t="e">
        <f aca="true" t="shared" si="24" ref="F218:F229">E218-D218</f>
        <v>#VALUE!</v>
      </c>
      <c r="G218" s="18">
        <v>9976204</v>
      </c>
      <c r="H218" s="18" t="s">
        <v>186</v>
      </c>
      <c r="I218" s="47" t="e">
        <f aca="true" t="shared" si="25" ref="I218:I229">G218-H218</f>
        <v>#VALUE!</v>
      </c>
    </row>
    <row r="219" spans="1:9" ht="12.75">
      <c r="A219" s="18" t="s">
        <v>979</v>
      </c>
      <c r="B219" s="18" t="s">
        <v>980</v>
      </c>
      <c r="C219" s="18" t="s">
        <v>74</v>
      </c>
      <c r="D219" s="18">
        <v>9215100</v>
      </c>
      <c r="E219" s="18">
        <v>9275921</v>
      </c>
      <c r="F219" s="47">
        <f>E219-D219</f>
        <v>60821</v>
      </c>
      <c r="G219" s="18">
        <v>9999940</v>
      </c>
      <c r="H219" s="18">
        <v>9935738</v>
      </c>
      <c r="I219" s="47">
        <f>G219-H219</f>
        <v>64202</v>
      </c>
    </row>
    <row r="220" spans="1:9" ht="12.75">
      <c r="A220" s="18" t="s">
        <v>97</v>
      </c>
      <c r="B220" s="18" t="s">
        <v>584</v>
      </c>
      <c r="C220" s="18" t="s">
        <v>98</v>
      </c>
      <c r="D220" s="19" t="s">
        <v>982</v>
      </c>
      <c r="E220" s="29" t="s">
        <v>1238</v>
      </c>
      <c r="F220" s="47">
        <f t="shared" si="24"/>
        <v>55046</v>
      </c>
      <c r="G220" s="18">
        <v>2339949</v>
      </c>
      <c r="H220" s="18">
        <v>2337286</v>
      </c>
      <c r="I220" s="47">
        <f t="shared" si="25"/>
        <v>2663</v>
      </c>
    </row>
    <row r="221" spans="1:9" ht="12.75">
      <c r="A221" s="18" t="s">
        <v>979</v>
      </c>
      <c r="B221" s="18" t="s">
        <v>980</v>
      </c>
      <c r="C221" s="18" t="s">
        <v>98</v>
      </c>
      <c r="D221" s="19" t="s">
        <v>650</v>
      </c>
      <c r="E221" s="19" t="s">
        <v>984</v>
      </c>
      <c r="F221" s="47">
        <f>E221-D221</f>
        <v>70991</v>
      </c>
      <c r="G221" s="18">
        <v>2084805</v>
      </c>
      <c r="H221" s="19" t="s">
        <v>1054</v>
      </c>
      <c r="I221" s="47">
        <f>G221-H221</f>
        <v>1500449</v>
      </c>
    </row>
    <row r="222" spans="1:9" ht="12.75">
      <c r="A222" s="18" t="s">
        <v>99</v>
      </c>
      <c r="B222" s="18" t="s">
        <v>587</v>
      </c>
      <c r="C222" s="18" t="s">
        <v>91</v>
      </c>
      <c r="D222" s="18">
        <v>6505361</v>
      </c>
      <c r="E222" s="18">
        <v>6519317</v>
      </c>
      <c r="F222" s="47">
        <f t="shared" si="24"/>
        <v>13956</v>
      </c>
      <c r="G222" s="18">
        <v>9999782</v>
      </c>
      <c r="H222" s="18">
        <v>9936242</v>
      </c>
      <c r="I222" s="47">
        <f t="shared" si="25"/>
        <v>63540</v>
      </c>
    </row>
    <row r="223" spans="1:9" ht="12.75">
      <c r="A223" s="18" t="s">
        <v>99</v>
      </c>
      <c r="B223" s="18" t="s">
        <v>981</v>
      </c>
      <c r="C223" s="18" t="s">
        <v>91</v>
      </c>
      <c r="D223" s="18">
        <v>4005115</v>
      </c>
      <c r="E223" s="18">
        <v>4028601</v>
      </c>
      <c r="F223" s="47">
        <f>E223-D223</f>
        <v>23486</v>
      </c>
      <c r="G223" s="18">
        <v>8004917</v>
      </c>
      <c r="H223" s="18">
        <v>7993891</v>
      </c>
      <c r="I223" s="47">
        <f>G223-H223</f>
        <v>11026</v>
      </c>
    </row>
    <row r="224" spans="1:9" ht="12.75">
      <c r="A224" s="18" t="s">
        <v>99</v>
      </c>
      <c r="B224" s="18" t="s">
        <v>587</v>
      </c>
      <c r="C224" s="18" t="s">
        <v>100</v>
      </c>
      <c r="D224" s="19" t="s">
        <v>112</v>
      </c>
      <c r="E224" s="19" t="s">
        <v>910</v>
      </c>
      <c r="F224" s="47">
        <f t="shared" si="24"/>
        <v>4607</v>
      </c>
      <c r="G224" s="19" t="s">
        <v>101</v>
      </c>
      <c r="H224" s="19" t="s">
        <v>910</v>
      </c>
      <c r="I224" s="47">
        <f t="shared" si="25"/>
        <v>75</v>
      </c>
    </row>
    <row r="225" spans="1:9" ht="12.75">
      <c r="A225" s="18" t="s">
        <v>102</v>
      </c>
      <c r="B225" s="18" t="s">
        <v>461</v>
      </c>
      <c r="C225" s="18" t="s">
        <v>80</v>
      </c>
      <c r="D225" s="18">
        <v>8120116</v>
      </c>
      <c r="E225" s="18">
        <v>8123146</v>
      </c>
      <c r="F225" s="47">
        <f t="shared" si="24"/>
        <v>3030</v>
      </c>
      <c r="G225" s="18">
        <v>9999913</v>
      </c>
      <c r="H225" s="18">
        <v>9984155</v>
      </c>
      <c r="I225" s="47">
        <f t="shared" si="25"/>
        <v>15758</v>
      </c>
    </row>
    <row r="226" spans="1:9" ht="12.75">
      <c r="A226" s="18" t="s">
        <v>102</v>
      </c>
      <c r="B226" s="18" t="s">
        <v>461</v>
      </c>
      <c r="C226" s="18" t="s">
        <v>103</v>
      </c>
      <c r="D226" s="19" t="s">
        <v>1085</v>
      </c>
      <c r="E226" s="19" t="s">
        <v>845</v>
      </c>
      <c r="F226" s="47">
        <f t="shared" si="24"/>
        <v>25934</v>
      </c>
      <c r="G226" s="19" t="s">
        <v>104</v>
      </c>
      <c r="H226" s="19" t="s">
        <v>844</v>
      </c>
      <c r="I226" s="47">
        <f t="shared" si="25"/>
        <v>11813</v>
      </c>
    </row>
    <row r="227" spans="1:9" ht="12.75">
      <c r="A227" s="18" t="s">
        <v>105</v>
      </c>
      <c r="B227" s="18" t="s">
        <v>592</v>
      </c>
      <c r="C227" s="18" t="s">
        <v>83</v>
      </c>
      <c r="D227" s="18">
        <v>5457719</v>
      </c>
      <c r="E227" s="18">
        <v>5553244</v>
      </c>
      <c r="F227" s="47">
        <f t="shared" si="24"/>
        <v>95525</v>
      </c>
      <c r="G227" s="18">
        <v>7324914</v>
      </c>
      <c r="H227" s="18">
        <v>7314950</v>
      </c>
      <c r="I227" s="47">
        <f t="shared" si="25"/>
        <v>9964</v>
      </c>
    </row>
    <row r="228" spans="1:9" ht="12.75">
      <c r="A228" s="18" t="s">
        <v>1050</v>
      </c>
      <c r="B228" s="18" t="s">
        <v>983</v>
      </c>
      <c r="C228" s="18" t="s">
        <v>83</v>
      </c>
      <c r="D228" s="18">
        <v>5375240</v>
      </c>
      <c r="E228" s="18">
        <v>5377534</v>
      </c>
      <c r="F228" s="47">
        <f t="shared" si="24"/>
        <v>2294</v>
      </c>
      <c r="G228" s="18">
        <v>7074359</v>
      </c>
      <c r="H228" s="18">
        <v>7034246</v>
      </c>
      <c r="I228" s="47">
        <f t="shared" si="25"/>
        <v>40113</v>
      </c>
    </row>
    <row r="229" spans="1:9" ht="12.75">
      <c r="A229" s="18" t="s">
        <v>106</v>
      </c>
      <c r="B229" s="18" t="s">
        <v>595</v>
      </c>
      <c r="C229" s="18" t="s">
        <v>86</v>
      </c>
      <c r="D229" s="18">
        <v>5010163</v>
      </c>
      <c r="E229" s="18">
        <v>5015390</v>
      </c>
      <c r="F229" s="47">
        <f t="shared" si="24"/>
        <v>5227</v>
      </c>
      <c r="G229" s="18">
        <v>6409797</v>
      </c>
      <c r="H229" s="18">
        <v>6394282</v>
      </c>
      <c r="I229" s="47">
        <f t="shared" si="25"/>
        <v>15515</v>
      </c>
    </row>
    <row r="230" spans="1:9" ht="12.75">
      <c r="A230" s="21"/>
      <c r="B230" s="21"/>
      <c r="C230" s="21"/>
      <c r="D230" s="21"/>
      <c r="E230" s="21" t="s">
        <v>186</v>
      </c>
      <c r="F230" s="21"/>
      <c r="G230" s="21"/>
      <c r="H230" s="21"/>
      <c r="I230" s="21" t="s">
        <v>186</v>
      </c>
    </row>
    <row r="231" spans="1:9" ht="12.75">
      <c r="A231" s="22" t="s">
        <v>107</v>
      </c>
      <c r="B231" s="23"/>
      <c r="C231" s="23"/>
      <c r="D231" s="23"/>
      <c r="E231" s="23" t="s">
        <v>186</v>
      </c>
      <c r="F231" s="23"/>
      <c r="G231" s="23"/>
      <c r="H231" s="23"/>
      <c r="I231" s="23" t="s">
        <v>186</v>
      </c>
    </row>
    <row r="232" spans="1:9" ht="12.75">
      <c r="A232" s="18" t="s">
        <v>108</v>
      </c>
      <c r="B232" s="18" t="s">
        <v>584</v>
      </c>
      <c r="C232" s="18" t="s">
        <v>109</v>
      </c>
      <c r="D232" s="19" t="s">
        <v>67</v>
      </c>
      <c r="E232" s="19" t="s">
        <v>1051</v>
      </c>
      <c r="F232" s="47">
        <f>E232-D232</f>
        <v>27097</v>
      </c>
      <c r="G232" s="18">
        <v>1799935</v>
      </c>
      <c r="H232" s="18">
        <v>1740902</v>
      </c>
      <c r="I232" s="47">
        <f aca="true" t="shared" si="26" ref="I232:I255">G232-H232</f>
        <v>59033</v>
      </c>
    </row>
    <row r="233" spans="1:9" ht="12.75">
      <c r="A233" s="18" t="s">
        <v>108</v>
      </c>
      <c r="B233" s="18" t="s">
        <v>888</v>
      </c>
      <c r="C233" s="18" t="s">
        <v>98</v>
      </c>
      <c r="D233" s="18">
        <v>2340206</v>
      </c>
      <c r="E233" s="18">
        <v>2367003</v>
      </c>
      <c r="F233" s="47">
        <f aca="true" t="shared" si="27" ref="F233:F255">E233-D233</f>
        <v>26797</v>
      </c>
      <c r="G233" s="18">
        <v>7539413</v>
      </c>
      <c r="H233" s="18">
        <v>7520228</v>
      </c>
      <c r="I233" s="47">
        <f t="shared" si="26"/>
        <v>19185</v>
      </c>
    </row>
    <row r="234" spans="1:9" ht="12.75">
      <c r="A234" s="18" t="s">
        <v>891</v>
      </c>
      <c r="B234" s="18" t="s">
        <v>890</v>
      </c>
      <c r="C234" s="18" t="s">
        <v>98</v>
      </c>
      <c r="D234" s="18">
        <v>7540029</v>
      </c>
      <c r="E234" s="18">
        <v>7555100</v>
      </c>
      <c r="F234" s="47">
        <f>E234-D234</f>
        <v>15071</v>
      </c>
      <c r="G234" s="18">
        <v>7639943</v>
      </c>
      <c r="H234" s="18">
        <v>7636856</v>
      </c>
      <c r="I234" s="47">
        <f t="shared" si="26"/>
        <v>3087</v>
      </c>
    </row>
    <row r="235" spans="1:9" ht="12.75">
      <c r="A235" s="18" t="s">
        <v>108</v>
      </c>
      <c r="B235" s="18" t="s">
        <v>889</v>
      </c>
      <c r="C235" s="18" t="s">
        <v>98</v>
      </c>
      <c r="D235" s="18">
        <v>7640281</v>
      </c>
      <c r="E235" s="18">
        <v>7643472</v>
      </c>
      <c r="F235" s="47">
        <f>E235-D235</f>
        <v>3191</v>
      </c>
      <c r="G235" s="18">
        <v>9999917</v>
      </c>
      <c r="H235" s="18">
        <v>9929886</v>
      </c>
      <c r="I235" s="47">
        <f t="shared" si="26"/>
        <v>70031</v>
      </c>
    </row>
    <row r="236" spans="1:9" ht="12.75">
      <c r="A236" s="18" t="s">
        <v>110</v>
      </c>
      <c r="B236" s="18" t="s">
        <v>634</v>
      </c>
      <c r="C236" s="18" t="s">
        <v>111</v>
      </c>
      <c r="D236" s="19" t="s">
        <v>112</v>
      </c>
      <c r="E236" s="19" t="s">
        <v>906</v>
      </c>
      <c r="F236" s="47">
        <f>E236-D236</f>
        <v>791</v>
      </c>
      <c r="G236" s="19" t="s">
        <v>113</v>
      </c>
      <c r="H236" s="19" t="s">
        <v>906</v>
      </c>
      <c r="I236" s="47">
        <f t="shared" si="26"/>
        <v>11462</v>
      </c>
    </row>
    <row r="237" spans="1:9" ht="12.75">
      <c r="A237" s="18" t="s">
        <v>114</v>
      </c>
      <c r="B237" s="18" t="s">
        <v>587</v>
      </c>
      <c r="C237" s="18" t="s">
        <v>120</v>
      </c>
      <c r="D237" s="19" t="s">
        <v>514</v>
      </c>
      <c r="E237" s="19" t="s">
        <v>1151</v>
      </c>
      <c r="F237" s="47">
        <f>E237-D237</f>
        <v>42127</v>
      </c>
      <c r="G237" s="18">
        <v>5650000</v>
      </c>
      <c r="H237" s="18">
        <v>5526986</v>
      </c>
      <c r="I237" s="47">
        <f t="shared" si="26"/>
        <v>123014</v>
      </c>
    </row>
    <row r="238" spans="1:9" ht="12.75">
      <c r="A238" s="18" t="s">
        <v>114</v>
      </c>
      <c r="B238" s="18" t="s">
        <v>893</v>
      </c>
      <c r="C238" s="18" t="s">
        <v>100</v>
      </c>
      <c r="D238" s="19" t="s">
        <v>115</v>
      </c>
      <c r="E238" s="19" t="s">
        <v>830</v>
      </c>
      <c r="F238" s="47">
        <f t="shared" si="27"/>
        <v>1174</v>
      </c>
      <c r="G238" s="18">
        <v>5004772</v>
      </c>
      <c r="H238" s="18">
        <v>4998110</v>
      </c>
      <c r="I238" s="47">
        <f t="shared" si="26"/>
        <v>6662</v>
      </c>
    </row>
    <row r="239" spans="1:9" ht="12.75">
      <c r="A239" s="18" t="s">
        <v>892</v>
      </c>
      <c r="B239" s="18" t="s">
        <v>894</v>
      </c>
      <c r="C239" s="18" t="s">
        <v>100</v>
      </c>
      <c r="D239" s="18">
        <v>5005612</v>
      </c>
      <c r="E239" s="18">
        <v>5277680</v>
      </c>
      <c r="F239" s="47">
        <f t="shared" si="27"/>
        <v>272068</v>
      </c>
      <c r="G239" s="18">
        <v>9699931</v>
      </c>
      <c r="H239" s="18">
        <v>8059259</v>
      </c>
      <c r="I239" s="47">
        <f t="shared" si="26"/>
        <v>1640672</v>
      </c>
    </row>
    <row r="240" spans="1:9" ht="12.75">
      <c r="A240" s="18" t="s">
        <v>114</v>
      </c>
      <c r="B240" s="18" t="s">
        <v>895</v>
      </c>
      <c r="C240" s="18" t="s">
        <v>100</v>
      </c>
      <c r="D240" s="18">
        <v>5010019</v>
      </c>
      <c r="E240" s="18">
        <v>5016380</v>
      </c>
      <c r="F240" s="47">
        <f t="shared" si="27"/>
        <v>6361</v>
      </c>
      <c r="G240" s="18">
        <v>9999924</v>
      </c>
      <c r="H240" s="18">
        <v>9992478</v>
      </c>
      <c r="I240" s="47">
        <f t="shared" si="26"/>
        <v>7446</v>
      </c>
    </row>
    <row r="241" spans="1:9" ht="12.75">
      <c r="A241" s="18" t="s">
        <v>116</v>
      </c>
      <c r="B241" s="18" t="s">
        <v>634</v>
      </c>
      <c r="C241" s="18" t="s">
        <v>117</v>
      </c>
      <c r="D241" s="19" t="s">
        <v>118</v>
      </c>
      <c r="E241" s="19" t="s">
        <v>907</v>
      </c>
      <c r="F241" s="47">
        <f t="shared" si="27"/>
        <v>4025</v>
      </c>
      <c r="G241" s="19" t="s">
        <v>119</v>
      </c>
      <c r="H241" s="19" t="s">
        <v>907</v>
      </c>
      <c r="I241" s="47">
        <f t="shared" si="26"/>
        <v>12492</v>
      </c>
    </row>
    <row r="242" spans="1:9" ht="12.75">
      <c r="A242" s="18" t="s">
        <v>121</v>
      </c>
      <c r="B242" s="18" t="s">
        <v>897</v>
      </c>
      <c r="C242" s="18" t="s">
        <v>103</v>
      </c>
      <c r="D242" s="19" t="s">
        <v>122</v>
      </c>
      <c r="E242" s="19" t="s">
        <v>719</v>
      </c>
      <c r="F242" s="47">
        <f t="shared" si="27"/>
        <v>11048</v>
      </c>
      <c r="G242" s="18">
        <v>3219864</v>
      </c>
      <c r="H242" s="18">
        <v>3215690</v>
      </c>
      <c r="I242" s="47">
        <f t="shared" si="26"/>
        <v>4174</v>
      </c>
    </row>
    <row r="243" spans="1:9" ht="12.75">
      <c r="A243" s="18" t="s">
        <v>896</v>
      </c>
      <c r="B243" s="18" t="s">
        <v>898</v>
      </c>
      <c r="C243" s="18" t="s">
        <v>103</v>
      </c>
      <c r="D243" s="18">
        <v>3220426</v>
      </c>
      <c r="E243" s="18">
        <v>3228753</v>
      </c>
      <c r="F243" s="47">
        <f>E243-D243</f>
        <v>8327</v>
      </c>
      <c r="G243" s="18">
        <v>3519928</v>
      </c>
      <c r="H243" s="18">
        <v>3518335</v>
      </c>
      <c r="I243" s="47">
        <f t="shared" si="26"/>
        <v>1593</v>
      </c>
    </row>
    <row r="244" spans="1:9" ht="12.75">
      <c r="A244" s="18" t="s">
        <v>121</v>
      </c>
      <c r="B244" s="18" t="s">
        <v>899</v>
      </c>
      <c r="C244" s="18" t="s">
        <v>103</v>
      </c>
      <c r="D244" s="18">
        <v>3520041</v>
      </c>
      <c r="E244" s="18">
        <v>3522316</v>
      </c>
      <c r="F244" s="47">
        <f>E244-D244</f>
        <v>2275</v>
      </c>
      <c r="G244" s="18">
        <v>7669792</v>
      </c>
      <c r="H244" s="18">
        <v>7669991</v>
      </c>
      <c r="I244" s="47">
        <f t="shared" si="26"/>
        <v>-199</v>
      </c>
    </row>
    <row r="245" spans="1:9" ht="12.75">
      <c r="A245" s="18" t="s">
        <v>123</v>
      </c>
      <c r="B245" s="18" t="s">
        <v>634</v>
      </c>
      <c r="C245" s="18" t="s">
        <v>124</v>
      </c>
      <c r="D245" s="19" t="s">
        <v>125</v>
      </c>
      <c r="E245" s="19" t="s">
        <v>908</v>
      </c>
      <c r="F245" s="47">
        <f>E245-D245</f>
        <v>949</v>
      </c>
      <c r="G245" s="19" t="s">
        <v>126</v>
      </c>
      <c r="H245" s="19" t="s">
        <v>908</v>
      </c>
      <c r="I245" s="47">
        <f t="shared" si="26"/>
        <v>4905</v>
      </c>
    </row>
    <row r="246" spans="1:9" ht="12.75">
      <c r="A246" s="18" t="s">
        <v>127</v>
      </c>
      <c r="B246" s="18" t="s">
        <v>900</v>
      </c>
      <c r="C246" s="18" t="s">
        <v>83</v>
      </c>
      <c r="D246" s="18">
        <v>7325181</v>
      </c>
      <c r="E246" s="18">
        <v>7329406</v>
      </c>
      <c r="F246" s="47">
        <f t="shared" si="27"/>
        <v>4225</v>
      </c>
      <c r="G246" s="18">
        <v>8574810</v>
      </c>
      <c r="H246" s="18">
        <v>8563135</v>
      </c>
      <c r="I246" s="47">
        <f t="shared" si="26"/>
        <v>11675</v>
      </c>
    </row>
    <row r="247" spans="1:9" ht="12.75">
      <c r="A247" s="18" t="s">
        <v>1040</v>
      </c>
      <c r="B247" s="18" t="s">
        <v>901</v>
      </c>
      <c r="C247" s="18" t="s">
        <v>83</v>
      </c>
      <c r="D247" s="18">
        <v>8575039</v>
      </c>
      <c r="E247" s="18">
        <v>8578230</v>
      </c>
      <c r="F247" s="47">
        <f t="shared" si="27"/>
        <v>3191</v>
      </c>
      <c r="G247" s="18">
        <v>8704890</v>
      </c>
      <c r="H247" s="18">
        <v>8702808</v>
      </c>
      <c r="I247" s="47">
        <f t="shared" si="26"/>
        <v>2082</v>
      </c>
    </row>
    <row r="248" spans="1:9" ht="12.75">
      <c r="A248" s="18" t="s">
        <v>127</v>
      </c>
      <c r="B248" s="18" t="s">
        <v>902</v>
      </c>
      <c r="C248" s="18" t="s">
        <v>83</v>
      </c>
      <c r="D248" s="18">
        <v>8705119</v>
      </c>
      <c r="E248" s="18">
        <v>8713634</v>
      </c>
      <c r="F248" s="47">
        <f t="shared" si="27"/>
        <v>8515</v>
      </c>
      <c r="G248" s="18">
        <v>9999959</v>
      </c>
      <c r="H248" s="18">
        <v>9979596</v>
      </c>
      <c r="I248" s="47">
        <f t="shared" si="26"/>
        <v>20363</v>
      </c>
    </row>
    <row r="249" spans="1:9" ht="12.75">
      <c r="A249" s="18" t="s">
        <v>128</v>
      </c>
      <c r="B249" s="18" t="s">
        <v>634</v>
      </c>
      <c r="C249" s="18" t="s">
        <v>129</v>
      </c>
      <c r="D249" s="19" t="s">
        <v>84</v>
      </c>
      <c r="E249" s="29" t="s">
        <v>1225</v>
      </c>
      <c r="F249" s="47">
        <f t="shared" si="27"/>
        <v>2593</v>
      </c>
      <c r="G249" s="19" t="s">
        <v>130</v>
      </c>
      <c r="H249" s="19" t="s">
        <v>972</v>
      </c>
      <c r="I249" s="47">
        <f t="shared" si="26"/>
        <v>598</v>
      </c>
    </row>
    <row r="250" spans="1:9" ht="12.75">
      <c r="A250" s="18" t="s">
        <v>127</v>
      </c>
      <c r="B250" s="18" t="s">
        <v>592</v>
      </c>
      <c r="C250" s="18" t="s">
        <v>131</v>
      </c>
      <c r="D250" s="19" t="s">
        <v>132</v>
      </c>
      <c r="E250" s="19" t="s">
        <v>946</v>
      </c>
      <c r="F250" s="47">
        <f t="shared" si="27"/>
        <v>10238</v>
      </c>
      <c r="G250" s="18">
        <v>3624968</v>
      </c>
      <c r="H250" s="18">
        <v>3616261</v>
      </c>
      <c r="I250" s="47">
        <f t="shared" si="26"/>
        <v>8707</v>
      </c>
    </row>
    <row r="251" spans="1:9" ht="12.75">
      <c r="A251" s="18" t="s">
        <v>133</v>
      </c>
      <c r="B251" s="18" t="s">
        <v>903</v>
      </c>
      <c r="C251" s="18" t="s">
        <v>86</v>
      </c>
      <c r="D251" s="18">
        <v>6410111</v>
      </c>
      <c r="E251" s="18">
        <v>6410654</v>
      </c>
      <c r="F251" s="47">
        <f t="shared" si="27"/>
        <v>543</v>
      </c>
      <c r="G251" s="18">
        <v>7709914</v>
      </c>
      <c r="H251" s="18">
        <v>7699466</v>
      </c>
      <c r="I251" s="47">
        <f t="shared" si="26"/>
        <v>10448</v>
      </c>
    </row>
    <row r="252" spans="1:9" ht="12.75">
      <c r="A252" s="18" t="s">
        <v>1190</v>
      </c>
      <c r="B252" s="18" t="s">
        <v>904</v>
      </c>
      <c r="C252" s="18" t="s">
        <v>86</v>
      </c>
      <c r="D252" s="18">
        <v>7710006</v>
      </c>
      <c r="E252" s="18">
        <v>7718824</v>
      </c>
      <c r="F252" s="47">
        <f>E252-D252</f>
        <v>8818</v>
      </c>
      <c r="G252" s="18">
        <v>7746590</v>
      </c>
      <c r="H252" s="27">
        <v>7744746</v>
      </c>
      <c r="I252" s="47">
        <f t="shared" si="26"/>
        <v>1844</v>
      </c>
    </row>
    <row r="253" spans="1:9" ht="12.75">
      <c r="A253" s="18" t="s">
        <v>133</v>
      </c>
      <c r="B253" s="18" t="s">
        <v>905</v>
      </c>
      <c r="C253" s="18" t="s">
        <v>86</v>
      </c>
      <c r="D253" s="18">
        <v>7746680</v>
      </c>
      <c r="E253" s="18">
        <v>7755584</v>
      </c>
      <c r="F253" s="47">
        <f>E253-D253</f>
        <v>8904</v>
      </c>
      <c r="G253" s="18">
        <v>9999958</v>
      </c>
      <c r="H253" s="18">
        <v>9987274</v>
      </c>
      <c r="I253" s="47">
        <f t="shared" si="26"/>
        <v>12684</v>
      </c>
    </row>
    <row r="254" spans="1:9" ht="12.75">
      <c r="A254" s="18" t="s">
        <v>134</v>
      </c>
      <c r="B254" s="18" t="s">
        <v>634</v>
      </c>
      <c r="C254" s="18" t="s">
        <v>135</v>
      </c>
      <c r="D254" s="19" t="s">
        <v>136</v>
      </c>
      <c r="E254" s="63" t="s">
        <v>1179</v>
      </c>
      <c r="F254" s="47">
        <f>E254-D254</f>
        <v>582</v>
      </c>
      <c r="G254" s="19" t="s">
        <v>1086</v>
      </c>
      <c r="H254" s="19" t="s">
        <v>909</v>
      </c>
      <c r="I254" s="47">
        <f t="shared" si="26"/>
        <v>2078</v>
      </c>
    </row>
    <row r="255" spans="1:9" ht="12.75">
      <c r="A255" s="18" t="s">
        <v>133</v>
      </c>
      <c r="B255" s="18" t="s">
        <v>62</v>
      </c>
      <c r="C255" s="18" t="s">
        <v>137</v>
      </c>
      <c r="D255" s="19" t="s">
        <v>138</v>
      </c>
      <c r="E255" s="19" t="s">
        <v>1072</v>
      </c>
      <c r="F255" s="47">
        <f t="shared" si="27"/>
        <v>2387</v>
      </c>
      <c r="G255" s="18">
        <v>2499994</v>
      </c>
      <c r="H255" s="18">
        <v>2499822</v>
      </c>
      <c r="I255" s="47">
        <f t="shared" si="26"/>
        <v>172</v>
      </c>
    </row>
    <row r="256" spans="1:9" ht="12.75">
      <c r="A256" s="36"/>
      <c r="B256" s="21"/>
      <c r="C256" s="21"/>
      <c r="D256" s="21"/>
      <c r="E256" s="21" t="s">
        <v>186</v>
      </c>
      <c r="F256" s="21"/>
      <c r="G256" s="21"/>
      <c r="H256" s="21"/>
      <c r="I256" s="21" t="s">
        <v>186</v>
      </c>
    </row>
    <row r="257" spans="1:9" ht="12.75">
      <c r="A257" s="22" t="s">
        <v>139</v>
      </c>
      <c r="B257" s="23"/>
      <c r="C257" s="23"/>
      <c r="D257" s="23"/>
      <c r="E257" s="23"/>
      <c r="F257" s="23"/>
      <c r="G257" s="23"/>
      <c r="H257" s="23"/>
      <c r="I257" s="23"/>
    </row>
    <row r="258" spans="1:9" ht="12.75">
      <c r="A258" s="18" t="s">
        <v>140</v>
      </c>
      <c r="B258" s="18" t="s">
        <v>584</v>
      </c>
      <c r="C258" s="18" t="s">
        <v>394</v>
      </c>
      <c r="D258" s="19" t="s">
        <v>141</v>
      </c>
      <c r="E258" s="19" t="s">
        <v>775</v>
      </c>
      <c r="F258" s="47">
        <f>E258-D258</f>
        <v>45345</v>
      </c>
      <c r="G258" s="19" t="s">
        <v>142</v>
      </c>
      <c r="H258" s="19" t="s">
        <v>1070</v>
      </c>
      <c r="I258" s="47">
        <f>G258-H258</f>
        <v>41633</v>
      </c>
    </row>
    <row r="259" spans="1:9" ht="12.75">
      <c r="A259" s="18" t="s">
        <v>143</v>
      </c>
      <c r="B259" s="18" t="s">
        <v>461</v>
      </c>
      <c r="C259" s="18" t="s">
        <v>488</v>
      </c>
      <c r="D259" s="19" t="s">
        <v>144</v>
      </c>
      <c r="E259" s="19" t="s">
        <v>1191</v>
      </c>
      <c r="F259" s="47">
        <f>E259-D259</f>
        <v>6376</v>
      </c>
      <c r="G259" s="19" t="s">
        <v>145</v>
      </c>
      <c r="H259" s="19" t="s">
        <v>843</v>
      </c>
      <c r="I259" s="47">
        <f>G259-H259</f>
        <v>5362</v>
      </c>
    </row>
    <row r="260" spans="1:9" ht="12.75">
      <c r="A260" s="18" t="s">
        <v>146</v>
      </c>
      <c r="B260" s="18" t="s">
        <v>147</v>
      </c>
      <c r="C260" s="18" t="s">
        <v>148</v>
      </c>
      <c r="D260" s="19" t="s">
        <v>68</v>
      </c>
      <c r="E260" s="19" t="s">
        <v>1187</v>
      </c>
      <c r="F260" s="47">
        <f>E260-D260</f>
        <v>-31</v>
      </c>
      <c r="G260" s="19" t="s">
        <v>149</v>
      </c>
      <c r="H260" s="19" t="s">
        <v>839</v>
      </c>
      <c r="I260" s="47">
        <f>G260-H260</f>
        <v>4423</v>
      </c>
    </row>
    <row r="261" spans="1:9" ht="12.75">
      <c r="A261" s="21"/>
      <c r="B261" s="21"/>
      <c r="C261" s="21"/>
      <c r="D261" s="21"/>
      <c r="E261" s="21"/>
      <c r="F261" s="21"/>
      <c r="G261" s="21"/>
      <c r="H261" s="21"/>
      <c r="I261" s="21"/>
    </row>
    <row r="262" spans="1:9" ht="12.75">
      <c r="A262" s="22" t="s">
        <v>150</v>
      </c>
      <c r="B262" s="23"/>
      <c r="C262" s="23"/>
      <c r="D262" s="23"/>
      <c r="E262" s="23"/>
      <c r="F262" s="23"/>
      <c r="G262" s="23"/>
      <c r="H262" s="23"/>
      <c r="I262" s="23"/>
    </row>
    <row r="263" spans="1:9" ht="12.75">
      <c r="A263" s="18" t="s">
        <v>151</v>
      </c>
      <c r="B263" s="18" t="s">
        <v>584</v>
      </c>
      <c r="C263" s="18" t="s">
        <v>394</v>
      </c>
      <c r="D263" s="19" t="s">
        <v>152</v>
      </c>
      <c r="E263" s="29" t="s">
        <v>1226</v>
      </c>
      <c r="F263" s="47">
        <f aca="true" t="shared" si="28" ref="F263:F271">E263-D263</f>
        <v>126754</v>
      </c>
      <c r="G263" s="19">
        <v>9999901</v>
      </c>
      <c r="H263" s="19">
        <v>9996038</v>
      </c>
      <c r="I263" s="47">
        <f aca="true" t="shared" si="29" ref="I263:I271">G263-H263</f>
        <v>3863</v>
      </c>
    </row>
    <row r="264" spans="1:9" ht="12.75">
      <c r="A264" s="18" t="s">
        <v>151</v>
      </c>
      <c r="B264" s="18" t="s">
        <v>584</v>
      </c>
      <c r="C264" s="18" t="s">
        <v>398</v>
      </c>
      <c r="D264" s="19" t="s">
        <v>87</v>
      </c>
      <c r="E264" s="19" t="s">
        <v>952</v>
      </c>
      <c r="F264" s="47">
        <f t="shared" si="28"/>
        <v>15</v>
      </c>
      <c r="G264" s="19" t="s">
        <v>153</v>
      </c>
      <c r="H264" s="19" t="s">
        <v>973</v>
      </c>
      <c r="I264" s="47">
        <f t="shared" si="29"/>
        <v>9680</v>
      </c>
    </row>
    <row r="265" spans="1:9" ht="12.75">
      <c r="A265" s="18" t="s">
        <v>154</v>
      </c>
      <c r="B265" s="18" t="s">
        <v>194</v>
      </c>
      <c r="C265" s="18" t="s">
        <v>415</v>
      </c>
      <c r="D265" s="19" t="s">
        <v>155</v>
      </c>
      <c r="E265" s="29" t="s">
        <v>1239</v>
      </c>
      <c r="F265" s="47">
        <f t="shared" si="28"/>
        <v>19423</v>
      </c>
      <c r="G265" s="18">
        <v>9999910</v>
      </c>
      <c r="H265" s="18">
        <v>9985732</v>
      </c>
      <c r="I265" s="47">
        <f t="shared" si="29"/>
        <v>14178</v>
      </c>
    </row>
    <row r="266" spans="1:9" ht="12.75">
      <c r="A266" s="18" t="s">
        <v>154</v>
      </c>
      <c r="B266" s="18" t="s">
        <v>194</v>
      </c>
      <c r="C266" s="18" t="s">
        <v>418</v>
      </c>
      <c r="D266" s="19" t="s">
        <v>156</v>
      </c>
      <c r="E266" s="29" t="s">
        <v>1240</v>
      </c>
      <c r="F266" s="47">
        <f t="shared" si="28"/>
        <v>8493</v>
      </c>
      <c r="G266" s="18">
        <v>5782874</v>
      </c>
      <c r="H266" s="18">
        <v>5774314</v>
      </c>
      <c r="I266" s="47">
        <f t="shared" si="29"/>
        <v>8560</v>
      </c>
    </row>
    <row r="267" spans="1:9" ht="12.75">
      <c r="A267" s="18" t="s">
        <v>157</v>
      </c>
      <c r="B267" s="18" t="s">
        <v>461</v>
      </c>
      <c r="C267" s="18" t="s">
        <v>488</v>
      </c>
      <c r="D267" s="19">
        <v>1000122</v>
      </c>
      <c r="E267" s="18">
        <v>1010143</v>
      </c>
      <c r="F267" s="47">
        <f t="shared" si="28"/>
        <v>10021</v>
      </c>
      <c r="G267" s="18">
        <v>8539800</v>
      </c>
      <c r="H267" s="18">
        <v>8534539</v>
      </c>
      <c r="I267" s="47">
        <f t="shared" si="29"/>
        <v>5261</v>
      </c>
    </row>
    <row r="268" spans="1:9" ht="12.75">
      <c r="A268" s="18" t="s">
        <v>157</v>
      </c>
      <c r="B268" s="18" t="s">
        <v>912</v>
      </c>
      <c r="C268" s="18" t="s">
        <v>488</v>
      </c>
      <c r="D268" s="19" t="s">
        <v>158</v>
      </c>
      <c r="E268" s="29" t="s">
        <v>1227</v>
      </c>
      <c r="F268" s="47">
        <f t="shared" si="28"/>
        <v>5246</v>
      </c>
      <c r="G268" s="19" t="s">
        <v>913</v>
      </c>
      <c r="H268" s="29" t="s">
        <v>1208</v>
      </c>
      <c r="I268" s="47">
        <f t="shared" si="29"/>
        <v>2428</v>
      </c>
    </row>
    <row r="269" spans="1:9" ht="12.75">
      <c r="A269" s="18" t="s">
        <v>160</v>
      </c>
      <c r="B269" s="18" t="s">
        <v>592</v>
      </c>
      <c r="C269" s="18" t="s">
        <v>498</v>
      </c>
      <c r="D269" s="19" t="s">
        <v>161</v>
      </c>
      <c r="E269" s="29" t="s">
        <v>1213</v>
      </c>
      <c r="F269" s="47">
        <f t="shared" si="28"/>
        <v>174</v>
      </c>
      <c r="G269" s="18">
        <v>6111983</v>
      </c>
      <c r="H269" s="18">
        <v>6095214</v>
      </c>
      <c r="I269" s="47">
        <f t="shared" si="29"/>
        <v>16769</v>
      </c>
    </row>
    <row r="270" spans="1:9" ht="12.75">
      <c r="A270" s="18" t="s">
        <v>162</v>
      </c>
      <c r="B270" s="18" t="s">
        <v>147</v>
      </c>
      <c r="C270" s="18" t="s">
        <v>148</v>
      </c>
      <c r="D270" s="19" t="s">
        <v>163</v>
      </c>
      <c r="E270" s="19" t="s">
        <v>1167</v>
      </c>
      <c r="F270" s="47">
        <f t="shared" si="28"/>
        <v>12970</v>
      </c>
      <c r="G270" s="18">
        <v>6890789</v>
      </c>
      <c r="H270" s="18">
        <v>6882200</v>
      </c>
      <c r="I270" s="47">
        <f t="shared" si="29"/>
        <v>8589</v>
      </c>
    </row>
    <row r="271" spans="1:9" ht="12.75">
      <c r="A271" s="18" t="s">
        <v>164</v>
      </c>
      <c r="B271" s="18" t="s">
        <v>165</v>
      </c>
      <c r="C271" s="18" t="s">
        <v>513</v>
      </c>
      <c r="D271" s="19" t="s">
        <v>32</v>
      </c>
      <c r="E271" s="19" t="s">
        <v>1166</v>
      </c>
      <c r="F271" s="47">
        <f t="shared" si="28"/>
        <v>152</v>
      </c>
      <c r="G271" s="19" t="s">
        <v>167</v>
      </c>
      <c r="H271" s="19" t="s">
        <v>1041</v>
      </c>
      <c r="I271" s="47">
        <f t="shared" si="29"/>
        <v>614</v>
      </c>
    </row>
    <row r="272" spans="1:9" ht="12.75">
      <c r="A272" s="21"/>
      <c r="B272" s="21"/>
      <c r="C272" s="21"/>
      <c r="D272" s="21"/>
      <c r="E272" s="21"/>
      <c r="F272" s="21"/>
      <c r="G272" s="21"/>
      <c r="H272" s="21"/>
      <c r="I272" s="21"/>
    </row>
    <row r="273" spans="1:9" ht="12.75">
      <c r="A273" s="32" t="s">
        <v>653</v>
      </c>
      <c r="B273" s="23"/>
      <c r="C273" s="23"/>
      <c r="D273" s="23"/>
      <c r="E273" s="23" t="s">
        <v>186</v>
      </c>
      <c r="F273" s="23"/>
      <c r="G273" s="23"/>
      <c r="H273" s="23"/>
      <c r="I273" s="23"/>
    </row>
    <row r="274" spans="1:9" ht="12.75">
      <c r="A274" s="18" t="s">
        <v>654</v>
      </c>
      <c r="B274" s="18" t="s">
        <v>191</v>
      </c>
      <c r="C274" s="18" t="s">
        <v>638</v>
      </c>
      <c r="D274" s="19">
        <v>3577008</v>
      </c>
      <c r="E274" s="18">
        <v>3592482</v>
      </c>
      <c r="F274" s="47">
        <f>E274-D274</f>
        <v>15474</v>
      </c>
      <c r="G274" s="18">
        <v>3966700</v>
      </c>
      <c r="H274" s="18">
        <v>3921104</v>
      </c>
      <c r="I274" s="47">
        <f>G274-H274</f>
        <v>45596</v>
      </c>
    </row>
    <row r="275" spans="1:9" ht="12.75">
      <c r="A275" s="21"/>
      <c r="B275" s="21"/>
      <c r="C275" s="21"/>
      <c r="D275" s="21"/>
      <c r="E275" s="21"/>
      <c r="F275" s="21"/>
      <c r="G275" s="21"/>
      <c r="H275" s="21"/>
      <c r="I275" s="21"/>
    </row>
    <row r="276" spans="1:9" ht="12.75">
      <c r="A276" s="22" t="s">
        <v>168</v>
      </c>
      <c r="B276" s="23"/>
      <c r="C276" s="23"/>
      <c r="D276" s="23"/>
      <c r="E276" s="23"/>
      <c r="F276" s="23"/>
      <c r="G276" s="23"/>
      <c r="H276" s="23"/>
      <c r="I276" s="23"/>
    </row>
    <row r="277" spans="1:9" ht="12.75">
      <c r="A277" s="18" t="s">
        <v>169</v>
      </c>
      <c r="B277" s="18" t="s">
        <v>915</v>
      </c>
      <c r="C277" s="18" t="s">
        <v>394</v>
      </c>
      <c r="D277" s="19" t="s">
        <v>170</v>
      </c>
      <c r="E277" s="19" t="s">
        <v>1150</v>
      </c>
      <c r="F277" s="47">
        <f>E277-D277</f>
        <v>4335</v>
      </c>
      <c r="G277" s="19" t="s">
        <v>929</v>
      </c>
      <c r="H277" s="29" t="s">
        <v>1209</v>
      </c>
      <c r="I277" s="47">
        <f aca="true" t="shared" si="30" ref="I277:I293">G277-H277</f>
        <v>33480</v>
      </c>
    </row>
    <row r="278" spans="1:9" ht="12.75">
      <c r="A278" s="18" t="s">
        <v>917</v>
      </c>
      <c r="B278" s="18" t="s">
        <v>916</v>
      </c>
      <c r="C278" s="18" t="s">
        <v>394</v>
      </c>
      <c r="D278" s="19" t="s">
        <v>1087</v>
      </c>
      <c r="E278" s="19" t="s">
        <v>969</v>
      </c>
      <c r="F278" s="47">
        <f>E278-D278</f>
        <v>3813419</v>
      </c>
      <c r="G278" s="19" t="s">
        <v>171</v>
      </c>
      <c r="H278" s="29" t="s">
        <v>1241</v>
      </c>
      <c r="I278" s="47">
        <f t="shared" si="30"/>
        <v>29142</v>
      </c>
    </row>
    <row r="279" spans="1:9" ht="12.75">
      <c r="A279" s="18" t="s">
        <v>172</v>
      </c>
      <c r="B279" s="18" t="s">
        <v>634</v>
      </c>
      <c r="C279" s="18" t="s">
        <v>173</v>
      </c>
      <c r="D279" s="19" t="s">
        <v>174</v>
      </c>
      <c r="E279" s="19" t="s">
        <v>938</v>
      </c>
      <c r="F279" s="47">
        <f>E279-D279</f>
        <v>6593</v>
      </c>
      <c r="G279" s="19" t="s">
        <v>175</v>
      </c>
      <c r="H279" s="19" t="s">
        <v>938</v>
      </c>
      <c r="I279" s="47">
        <f t="shared" si="30"/>
        <v>19545</v>
      </c>
    </row>
    <row r="280" spans="1:9" ht="12.75">
      <c r="A280" s="18" t="s">
        <v>176</v>
      </c>
      <c r="B280" s="18" t="s">
        <v>918</v>
      </c>
      <c r="C280" s="18" t="s">
        <v>398</v>
      </c>
      <c r="D280" s="19" t="s">
        <v>177</v>
      </c>
      <c r="E280" s="19" t="s">
        <v>1068</v>
      </c>
      <c r="F280" s="47">
        <f aca="true" t="shared" si="31" ref="F280:F293">E280-D280</f>
        <v>13463</v>
      </c>
      <c r="G280" s="19" t="s">
        <v>930</v>
      </c>
      <c r="H280" s="19" t="s">
        <v>1067</v>
      </c>
      <c r="I280" s="47">
        <f t="shared" si="30"/>
        <v>31644</v>
      </c>
    </row>
    <row r="281" spans="1:9" ht="12.75">
      <c r="A281" s="18" t="s">
        <v>176</v>
      </c>
      <c r="B281" s="18" t="s">
        <v>919</v>
      </c>
      <c r="C281" s="18" t="s">
        <v>398</v>
      </c>
      <c r="D281" s="19" t="s">
        <v>1088</v>
      </c>
      <c r="E281" s="18">
        <v>10235693</v>
      </c>
      <c r="F281" s="47">
        <f t="shared" si="31"/>
        <v>13898</v>
      </c>
      <c r="G281" s="18">
        <v>12820834</v>
      </c>
      <c r="H281" s="18">
        <v>12811885</v>
      </c>
      <c r="I281" s="47">
        <f t="shared" si="30"/>
        <v>8949</v>
      </c>
    </row>
    <row r="282" spans="1:9" ht="12.75">
      <c r="A282" s="18" t="s">
        <v>953</v>
      </c>
      <c r="B282" s="18" t="s">
        <v>920</v>
      </c>
      <c r="C282" s="18" t="s">
        <v>398</v>
      </c>
      <c r="D282" s="19" t="s">
        <v>1089</v>
      </c>
      <c r="E282" s="18">
        <v>12827170</v>
      </c>
      <c r="F282" s="47">
        <f t="shared" si="31"/>
        <v>6954170</v>
      </c>
      <c r="G282" s="18">
        <v>12884710</v>
      </c>
      <c r="H282" s="18">
        <v>12877927</v>
      </c>
      <c r="I282" s="47">
        <f t="shared" si="30"/>
        <v>6783</v>
      </c>
    </row>
    <row r="283" spans="1:9" ht="12.75">
      <c r="A283" s="18" t="s">
        <v>178</v>
      </c>
      <c r="B283" s="18" t="s">
        <v>634</v>
      </c>
      <c r="C283" s="18" t="s">
        <v>173</v>
      </c>
      <c r="D283" s="19" t="s">
        <v>368</v>
      </c>
      <c r="E283" s="19" t="s">
        <v>939</v>
      </c>
      <c r="F283" s="47">
        <f t="shared" si="31"/>
        <v>631</v>
      </c>
      <c r="G283" s="19" t="s">
        <v>179</v>
      </c>
      <c r="H283" s="19" t="s">
        <v>1066</v>
      </c>
      <c r="I283" s="47">
        <f t="shared" si="30"/>
        <v>5201</v>
      </c>
    </row>
    <row r="284" spans="1:9" ht="12.75">
      <c r="A284" s="18" t="s">
        <v>180</v>
      </c>
      <c r="B284" s="18" t="s">
        <v>931</v>
      </c>
      <c r="C284" s="18" t="s">
        <v>406</v>
      </c>
      <c r="D284" s="19" t="s">
        <v>181</v>
      </c>
      <c r="E284" s="29" t="s">
        <v>1212</v>
      </c>
      <c r="F284" s="47">
        <f t="shared" si="31"/>
        <v>6458</v>
      </c>
      <c r="G284" s="18">
        <v>10989906</v>
      </c>
      <c r="H284" s="18">
        <v>10988231</v>
      </c>
      <c r="I284" s="47">
        <f t="shared" si="30"/>
        <v>1675</v>
      </c>
    </row>
    <row r="285" spans="1:9" ht="12.75">
      <c r="A285" s="18" t="s">
        <v>180</v>
      </c>
      <c r="B285" s="18" t="s">
        <v>932</v>
      </c>
      <c r="C285" s="18" t="s">
        <v>406</v>
      </c>
      <c r="D285" s="19">
        <v>11602013</v>
      </c>
      <c r="E285" s="18">
        <v>11622627</v>
      </c>
      <c r="F285" s="47">
        <f t="shared" si="31"/>
        <v>20614</v>
      </c>
      <c r="G285" s="18">
        <v>12701964</v>
      </c>
      <c r="H285" s="18">
        <v>12697089</v>
      </c>
      <c r="I285" s="47">
        <f t="shared" si="30"/>
        <v>4875</v>
      </c>
    </row>
    <row r="286" spans="1:9" ht="12.75">
      <c r="A286" s="18" t="s">
        <v>926</v>
      </c>
      <c r="B286" s="18" t="s">
        <v>921</v>
      </c>
      <c r="C286" s="18" t="s">
        <v>406</v>
      </c>
      <c r="D286" s="19" t="s">
        <v>933</v>
      </c>
      <c r="E286" s="19" t="s">
        <v>970</v>
      </c>
      <c r="F286" s="47">
        <f t="shared" si="31"/>
        <v>925825</v>
      </c>
      <c r="G286" s="18">
        <v>12789970</v>
      </c>
      <c r="H286" s="18">
        <v>12788954</v>
      </c>
      <c r="I286" s="47">
        <f t="shared" si="30"/>
        <v>1016</v>
      </c>
    </row>
    <row r="287" spans="1:9" ht="12.75">
      <c r="A287" s="18" t="s">
        <v>182</v>
      </c>
      <c r="B287" s="18" t="s">
        <v>634</v>
      </c>
      <c r="C287" s="18" t="s">
        <v>173</v>
      </c>
      <c r="D287" s="19" t="s">
        <v>368</v>
      </c>
      <c r="E287" s="29" t="s">
        <v>1228</v>
      </c>
      <c r="F287" s="47">
        <f t="shared" si="31"/>
        <v>4628</v>
      </c>
      <c r="G287" s="19" t="s">
        <v>935</v>
      </c>
      <c r="H287" s="19" t="s">
        <v>940</v>
      </c>
      <c r="I287" s="47">
        <f t="shared" si="30"/>
        <v>7864</v>
      </c>
    </row>
    <row r="288" spans="1:9" ht="12.75">
      <c r="A288" s="18" t="s">
        <v>183</v>
      </c>
      <c r="B288" s="18" t="s">
        <v>922</v>
      </c>
      <c r="C288" s="18" t="s">
        <v>451</v>
      </c>
      <c r="D288" s="19" t="s">
        <v>184</v>
      </c>
      <c r="E288" s="19" t="s">
        <v>1168</v>
      </c>
      <c r="F288" s="47">
        <f t="shared" si="31"/>
        <v>1327</v>
      </c>
      <c r="G288" s="19" t="s">
        <v>1092</v>
      </c>
      <c r="H288" s="19" t="s">
        <v>943</v>
      </c>
      <c r="I288" s="47">
        <f t="shared" si="30"/>
        <v>9504</v>
      </c>
    </row>
    <row r="289" spans="1:9" ht="12.75">
      <c r="A289" s="18" t="s">
        <v>927</v>
      </c>
      <c r="B289" s="18" t="s">
        <v>923</v>
      </c>
      <c r="C289" s="18" t="s">
        <v>451</v>
      </c>
      <c r="D289" s="19" t="s">
        <v>934</v>
      </c>
      <c r="E289" s="19" t="s">
        <v>944</v>
      </c>
      <c r="F289" s="47">
        <f t="shared" si="31"/>
        <v>2483390</v>
      </c>
      <c r="G289" s="19" t="s">
        <v>196</v>
      </c>
      <c r="H289" s="19" t="s">
        <v>945</v>
      </c>
      <c r="I289" s="47">
        <f t="shared" si="30"/>
        <v>3551</v>
      </c>
    </row>
    <row r="290" spans="1:9" ht="12.75">
      <c r="A290" s="18" t="s">
        <v>197</v>
      </c>
      <c r="B290" s="18" t="s">
        <v>634</v>
      </c>
      <c r="C290" s="18" t="s">
        <v>173</v>
      </c>
      <c r="D290" s="19" t="s">
        <v>198</v>
      </c>
      <c r="E290" s="19" t="s">
        <v>941</v>
      </c>
      <c r="F290" s="47">
        <f t="shared" si="31"/>
        <v>5136</v>
      </c>
      <c r="G290" s="19" t="s">
        <v>199</v>
      </c>
      <c r="H290" s="19" t="s">
        <v>941</v>
      </c>
      <c r="I290" s="47">
        <f t="shared" si="30"/>
        <v>2839</v>
      </c>
    </row>
    <row r="291" spans="1:9" ht="12.75">
      <c r="A291" s="18" t="s">
        <v>200</v>
      </c>
      <c r="B291" s="18" t="s">
        <v>924</v>
      </c>
      <c r="C291" s="18" t="s">
        <v>415</v>
      </c>
      <c r="D291" s="19" t="s">
        <v>201</v>
      </c>
      <c r="E291" s="19" t="s">
        <v>781</v>
      </c>
      <c r="F291" s="47">
        <f t="shared" si="31"/>
        <v>4358</v>
      </c>
      <c r="G291" s="19" t="s">
        <v>936</v>
      </c>
      <c r="H291" s="29" t="s">
        <v>1205</v>
      </c>
      <c r="I291" s="47">
        <f t="shared" si="30"/>
        <v>2083</v>
      </c>
    </row>
    <row r="292" spans="1:9" ht="12.75">
      <c r="A292" s="18" t="s">
        <v>928</v>
      </c>
      <c r="B292" s="18" t="s">
        <v>925</v>
      </c>
      <c r="C292" s="18" t="s">
        <v>415</v>
      </c>
      <c r="D292" s="19" t="s">
        <v>937</v>
      </c>
      <c r="E292" s="29" t="s">
        <v>1229</v>
      </c>
      <c r="F292" s="47">
        <f t="shared" si="31"/>
        <v>2004810</v>
      </c>
      <c r="G292" s="19" t="s">
        <v>1093</v>
      </c>
      <c r="H292" s="19" t="s">
        <v>1049</v>
      </c>
      <c r="I292" s="47">
        <f t="shared" si="30"/>
        <v>2300</v>
      </c>
    </row>
    <row r="293" spans="1:9" ht="12.75">
      <c r="A293" s="18" t="s">
        <v>202</v>
      </c>
      <c r="B293" s="18" t="s">
        <v>634</v>
      </c>
      <c r="C293" s="18" t="s">
        <v>173</v>
      </c>
      <c r="D293" s="19" t="s">
        <v>203</v>
      </c>
      <c r="E293" s="19" t="s">
        <v>942</v>
      </c>
      <c r="F293" s="47">
        <f t="shared" si="31"/>
        <v>6312</v>
      </c>
      <c r="G293" s="19" t="s">
        <v>204</v>
      </c>
      <c r="H293" s="29" t="s">
        <v>1206</v>
      </c>
      <c r="I293" s="47">
        <f t="shared" si="30"/>
        <v>144</v>
      </c>
    </row>
    <row r="294" spans="1:9" ht="12.75">
      <c r="A294" s="21"/>
      <c r="B294" s="21"/>
      <c r="C294" s="21"/>
      <c r="D294" s="21"/>
      <c r="E294" s="21"/>
      <c r="F294" s="21"/>
      <c r="G294" s="21"/>
      <c r="H294" s="21"/>
      <c r="I294" s="21"/>
    </row>
    <row r="295" spans="1:9" ht="12.75">
      <c r="A295" s="22" t="s">
        <v>655</v>
      </c>
      <c r="B295" s="23"/>
      <c r="C295" s="23"/>
      <c r="D295" s="23"/>
      <c r="E295" s="23"/>
      <c r="F295" s="23"/>
      <c r="G295" s="23"/>
      <c r="H295" s="23"/>
      <c r="I295" s="23"/>
    </row>
    <row r="296" spans="1:9" ht="12.75">
      <c r="A296" s="18" t="s">
        <v>656</v>
      </c>
      <c r="B296" s="18" t="s">
        <v>587</v>
      </c>
      <c r="C296" s="18" t="s">
        <v>403</v>
      </c>
      <c r="D296" s="19" t="s">
        <v>658</v>
      </c>
      <c r="E296" s="19" t="s">
        <v>1153</v>
      </c>
      <c r="F296" s="47">
        <f>E296-D296</f>
        <v>-128</v>
      </c>
      <c r="G296" s="19" t="s">
        <v>659</v>
      </c>
      <c r="H296" s="19" t="s">
        <v>813</v>
      </c>
      <c r="I296" s="47">
        <f>G296-H296</f>
        <v>261</v>
      </c>
    </row>
    <row r="297" spans="1:9" ht="12.75">
      <c r="A297" s="18" t="s">
        <v>657</v>
      </c>
      <c r="B297" s="18" t="s">
        <v>461</v>
      </c>
      <c r="C297" s="18" t="s">
        <v>403</v>
      </c>
      <c r="D297" s="19" t="s">
        <v>1090</v>
      </c>
      <c r="E297" s="29" t="s">
        <v>1230</v>
      </c>
      <c r="F297" s="47">
        <f>E297-D297</f>
        <v>3040</v>
      </c>
      <c r="G297" s="19" t="s">
        <v>1091</v>
      </c>
      <c r="H297" s="19" t="s">
        <v>716</v>
      </c>
      <c r="I297" s="47">
        <f>G297-H297</f>
        <v>446</v>
      </c>
    </row>
    <row r="298" spans="1:9" ht="12.75">
      <c r="A298" s="21"/>
      <c r="B298" s="21"/>
      <c r="C298" s="21"/>
      <c r="D298" s="21"/>
      <c r="E298" s="21"/>
      <c r="F298" s="21"/>
      <c r="G298" s="21"/>
      <c r="H298" s="21"/>
      <c r="I298" s="21"/>
    </row>
    <row r="299" spans="1:9" ht="12.75">
      <c r="A299" s="22" t="s">
        <v>205</v>
      </c>
      <c r="B299" s="23"/>
      <c r="C299" s="23"/>
      <c r="D299" s="23"/>
      <c r="E299" s="23"/>
      <c r="F299" s="23"/>
      <c r="G299" s="23"/>
      <c r="H299" s="23"/>
      <c r="I299" s="23"/>
    </row>
    <row r="300" spans="1:9" ht="12.75">
      <c r="A300" s="18" t="s">
        <v>206</v>
      </c>
      <c r="B300" s="18" t="s">
        <v>584</v>
      </c>
      <c r="C300" s="18" t="s">
        <v>403</v>
      </c>
      <c r="D300" s="19" t="s">
        <v>207</v>
      </c>
      <c r="E300" s="29" t="s">
        <v>1242</v>
      </c>
      <c r="F300" s="47">
        <f>E300-D300</f>
        <v>71822</v>
      </c>
      <c r="G300" s="19" t="s">
        <v>211</v>
      </c>
      <c r="H300" s="19" t="s">
        <v>785</v>
      </c>
      <c r="I300" s="47">
        <f>G300-H300</f>
        <v>362845</v>
      </c>
    </row>
    <row r="301" spans="1:9" ht="12.75">
      <c r="A301" s="18" t="s">
        <v>212</v>
      </c>
      <c r="B301" s="18" t="s">
        <v>634</v>
      </c>
      <c r="C301" s="18">
        <v>9</v>
      </c>
      <c r="D301" s="19" t="s">
        <v>213</v>
      </c>
      <c r="E301" s="18" t="s">
        <v>186</v>
      </c>
      <c r="F301" s="18"/>
      <c r="G301" s="19">
        <v>9000005048</v>
      </c>
      <c r="H301" s="19"/>
      <c r="I301" s="18" t="s">
        <v>186</v>
      </c>
    </row>
    <row r="302" spans="1:9" ht="12.75">
      <c r="A302" s="18" t="s">
        <v>214</v>
      </c>
      <c r="B302" s="18" t="s">
        <v>587</v>
      </c>
      <c r="C302" s="18" t="s">
        <v>403</v>
      </c>
      <c r="D302" s="19" t="s">
        <v>215</v>
      </c>
      <c r="E302" s="29" t="s">
        <v>1243</v>
      </c>
      <c r="F302" s="47">
        <f>E302-D302</f>
        <v>6887</v>
      </c>
      <c r="G302" s="19" t="s">
        <v>217</v>
      </c>
      <c r="H302" s="29" t="s">
        <v>1244</v>
      </c>
      <c r="I302" s="47">
        <f>G302-H302</f>
        <v>722698</v>
      </c>
    </row>
    <row r="303" spans="1:9" ht="12.75">
      <c r="A303" s="18" t="s">
        <v>218</v>
      </c>
      <c r="B303" s="18" t="s">
        <v>634</v>
      </c>
      <c r="C303" s="18">
        <v>9</v>
      </c>
      <c r="D303" s="19" t="s">
        <v>219</v>
      </c>
      <c r="E303" s="18" t="s">
        <v>186</v>
      </c>
      <c r="F303" s="18"/>
      <c r="G303" s="19">
        <v>9000021093</v>
      </c>
      <c r="H303" s="19"/>
      <c r="I303" s="18" t="s">
        <v>186</v>
      </c>
    </row>
    <row r="304" spans="1:9" ht="12.75">
      <c r="A304" s="18" t="s">
        <v>220</v>
      </c>
      <c r="B304" s="18" t="s">
        <v>461</v>
      </c>
      <c r="C304" s="18" t="s">
        <v>403</v>
      </c>
      <c r="D304" s="19" t="s">
        <v>221</v>
      </c>
      <c r="E304" s="29" t="s">
        <v>1207</v>
      </c>
      <c r="F304" s="47">
        <f>E304-D304</f>
        <v>638</v>
      </c>
      <c r="G304" s="19" t="s">
        <v>222</v>
      </c>
      <c r="H304" s="19" t="s">
        <v>786</v>
      </c>
      <c r="I304" s="47">
        <f>G304-H304</f>
        <v>231160</v>
      </c>
    </row>
    <row r="305" spans="1:9" ht="12.75">
      <c r="A305" s="18" t="s">
        <v>223</v>
      </c>
      <c r="B305" s="18" t="s">
        <v>634</v>
      </c>
      <c r="C305" s="18">
        <v>9</v>
      </c>
      <c r="D305" s="19" t="s">
        <v>219</v>
      </c>
      <c r="E305" s="18" t="s">
        <v>186</v>
      </c>
      <c r="F305" s="18"/>
      <c r="G305" s="19">
        <v>9000005317</v>
      </c>
      <c r="H305" s="19"/>
      <c r="I305" s="18" t="s">
        <v>186</v>
      </c>
    </row>
    <row r="306" spans="1:9" ht="12.75">
      <c r="A306" s="18" t="s">
        <v>224</v>
      </c>
      <c r="B306" s="18" t="s">
        <v>592</v>
      </c>
      <c r="C306" s="18" t="s">
        <v>403</v>
      </c>
      <c r="D306" s="19" t="s">
        <v>221</v>
      </c>
      <c r="E306" s="19" t="s">
        <v>782</v>
      </c>
      <c r="F306" s="47">
        <f>E306-D306</f>
        <v>57415</v>
      </c>
      <c r="G306" s="19" t="s">
        <v>225</v>
      </c>
      <c r="H306" s="19" t="s">
        <v>790</v>
      </c>
      <c r="I306" s="47">
        <f>G306-H306</f>
        <v>53493</v>
      </c>
    </row>
    <row r="307" spans="1:9" ht="12.75">
      <c r="A307" s="18" t="s">
        <v>226</v>
      </c>
      <c r="B307" s="18" t="s">
        <v>634</v>
      </c>
      <c r="C307" s="18">
        <v>9</v>
      </c>
      <c r="D307" s="19" t="s">
        <v>227</v>
      </c>
      <c r="E307" s="18">
        <v>9000000349</v>
      </c>
      <c r="F307" s="47">
        <f>E307-D307</f>
        <v>347</v>
      </c>
      <c r="G307" s="19">
        <v>9000005421</v>
      </c>
      <c r="H307" s="19"/>
      <c r="I307" s="18" t="s">
        <v>186</v>
      </c>
    </row>
    <row r="308" spans="1:9" ht="12.75">
      <c r="A308" s="18" t="s">
        <v>228</v>
      </c>
      <c r="B308" s="18" t="s">
        <v>229</v>
      </c>
      <c r="C308" s="18" t="s">
        <v>403</v>
      </c>
      <c r="D308" s="19" t="s">
        <v>221</v>
      </c>
      <c r="E308" s="29" t="s">
        <v>1245</v>
      </c>
      <c r="F308" s="47">
        <f>E308-D308</f>
        <v>90589</v>
      </c>
      <c r="G308" s="19" t="s">
        <v>230</v>
      </c>
      <c r="H308" s="19" t="s">
        <v>787</v>
      </c>
      <c r="I308" s="47">
        <f>G308-H308</f>
        <v>211813</v>
      </c>
    </row>
    <row r="309" spans="1:9" ht="12.75">
      <c r="A309" s="18" t="s">
        <v>231</v>
      </c>
      <c r="B309" s="18" t="s">
        <v>634</v>
      </c>
      <c r="C309" s="18">
        <v>9</v>
      </c>
      <c r="D309" s="18">
        <v>9000000001</v>
      </c>
      <c r="E309" s="18" t="s">
        <v>186</v>
      </c>
      <c r="F309" s="18"/>
      <c r="G309" s="18">
        <v>9000013017</v>
      </c>
      <c r="H309" s="18"/>
      <c r="I309" s="18" t="s">
        <v>186</v>
      </c>
    </row>
    <row r="310" spans="1:9" ht="12.75">
      <c r="A310" s="26"/>
      <c r="B310" s="26"/>
      <c r="C310" s="37"/>
      <c r="D310" s="26"/>
      <c r="E310" s="26"/>
      <c r="F310" s="26"/>
      <c r="G310" s="26"/>
      <c r="H310" s="26"/>
      <c r="I310" s="26"/>
    </row>
    <row r="311" spans="1:9" ht="12.75">
      <c r="A311" s="22" t="s">
        <v>232</v>
      </c>
      <c r="B311" s="17"/>
      <c r="C311" s="23"/>
      <c r="D311" s="17"/>
      <c r="E311" s="17"/>
      <c r="F311" s="17"/>
      <c r="G311" s="17"/>
      <c r="H311" s="17"/>
      <c r="I311" s="17"/>
    </row>
    <row r="312" spans="1:9" ht="12.75">
      <c r="A312" s="18" t="s">
        <v>233</v>
      </c>
      <c r="B312" s="18" t="s">
        <v>234</v>
      </c>
      <c r="C312" s="18" t="s">
        <v>403</v>
      </c>
      <c r="D312" s="19" t="s">
        <v>221</v>
      </c>
      <c r="E312" s="29" t="s">
        <v>1246</v>
      </c>
      <c r="F312" s="47">
        <f>E312-D312</f>
        <v>58420</v>
      </c>
      <c r="G312" s="19" t="s">
        <v>208</v>
      </c>
      <c r="H312" s="19" t="s">
        <v>814</v>
      </c>
      <c r="I312" s="47">
        <f>G312-H312</f>
        <v>174808</v>
      </c>
    </row>
    <row r="313" spans="1:9" ht="12.75">
      <c r="A313" s="18" t="s">
        <v>235</v>
      </c>
      <c r="B313" s="18" t="s">
        <v>634</v>
      </c>
      <c r="C313" s="18">
        <v>9</v>
      </c>
      <c r="D313" s="19">
        <v>9000000077</v>
      </c>
      <c r="E313" s="18">
        <v>9000000729</v>
      </c>
      <c r="F313" s="47">
        <f>E313-D313</f>
        <v>652</v>
      </c>
      <c r="G313" s="19">
        <v>9000001759</v>
      </c>
      <c r="H313" s="19"/>
      <c r="I313" s="18" t="s">
        <v>186</v>
      </c>
    </row>
    <row r="314" spans="1:9" ht="12.75">
      <c r="A314" s="21"/>
      <c r="B314" s="21"/>
      <c r="C314" s="21"/>
      <c r="D314" s="21"/>
      <c r="E314" s="21"/>
      <c r="F314" s="21"/>
      <c r="G314" s="21"/>
      <c r="H314" s="21"/>
      <c r="I314" s="21"/>
    </row>
    <row r="315" spans="1:9" ht="12.75">
      <c r="A315" s="38" t="s">
        <v>236</v>
      </c>
      <c r="B315" s="33"/>
      <c r="C315" s="33"/>
      <c r="D315" s="33"/>
      <c r="E315" s="33"/>
      <c r="F315" s="33"/>
      <c r="G315" s="33"/>
      <c r="H315" s="33"/>
      <c r="I315" s="33"/>
    </row>
    <row r="316" spans="1:9" ht="12.75">
      <c r="A316" s="18" t="s">
        <v>237</v>
      </c>
      <c r="B316" s="18" t="s">
        <v>584</v>
      </c>
      <c r="C316" s="18" t="s">
        <v>403</v>
      </c>
      <c r="D316" s="19" t="s">
        <v>238</v>
      </c>
      <c r="E316" s="19" t="s">
        <v>1069</v>
      </c>
      <c r="F316" s="47">
        <f>E316-D316</f>
        <v>37686</v>
      </c>
      <c r="G316" s="19" t="s">
        <v>239</v>
      </c>
      <c r="H316" s="19" t="s">
        <v>788</v>
      </c>
      <c r="I316" s="47">
        <f>G316-H316</f>
        <v>73728</v>
      </c>
    </row>
    <row r="317" spans="1:9" ht="12.75">
      <c r="A317" s="18" t="s">
        <v>240</v>
      </c>
      <c r="B317" s="18" t="s">
        <v>634</v>
      </c>
      <c r="C317" s="18" t="s">
        <v>173</v>
      </c>
      <c r="D317" s="19" t="s">
        <v>241</v>
      </c>
      <c r="E317" s="18" t="s">
        <v>186</v>
      </c>
      <c r="F317" s="18"/>
      <c r="G317" s="19" t="s">
        <v>242</v>
      </c>
      <c r="H317" s="19"/>
      <c r="I317" s="18" t="s">
        <v>186</v>
      </c>
    </row>
    <row r="318" spans="1:9" ht="12.75">
      <c r="A318" s="18" t="s">
        <v>386</v>
      </c>
      <c r="B318" s="18" t="s">
        <v>634</v>
      </c>
      <c r="C318" s="18">
        <v>9</v>
      </c>
      <c r="D318" s="19" t="s">
        <v>243</v>
      </c>
      <c r="E318" s="18" t="s">
        <v>186</v>
      </c>
      <c r="F318" s="18"/>
      <c r="G318" s="19">
        <v>9000073777</v>
      </c>
      <c r="H318" s="19"/>
      <c r="I318" s="18" t="s">
        <v>186</v>
      </c>
    </row>
    <row r="319" spans="1:9" ht="12.75">
      <c r="A319" s="18" t="s">
        <v>244</v>
      </c>
      <c r="B319" s="18" t="s">
        <v>587</v>
      </c>
      <c r="C319" s="18" t="s">
        <v>403</v>
      </c>
      <c r="D319" s="19" t="s">
        <v>245</v>
      </c>
      <c r="E319" s="29" t="s">
        <v>1248</v>
      </c>
      <c r="F319" s="47">
        <f>E319-D319</f>
        <v>236230</v>
      </c>
      <c r="G319" s="19" t="s">
        <v>246</v>
      </c>
      <c r="H319" s="19" t="s">
        <v>783</v>
      </c>
      <c r="I319" s="47">
        <f>G319-H319</f>
        <v>241475</v>
      </c>
    </row>
    <row r="320" spans="1:9" ht="12.75">
      <c r="A320" s="18" t="s">
        <v>247</v>
      </c>
      <c r="B320" s="18" t="s">
        <v>634</v>
      </c>
      <c r="C320" s="18" t="s">
        <v>173</v>
      </c>
      <c r="D320" s="19" t="s">
        <v>248</v>
      </c>
      <c r="E320" s="63" t="s">
        <v>1161</v>
      </c>
      <c r="F320" s="47">
        <f>E320-D320</f>
        <v>2172</v>
      </c>
      <c r="G320" s="19" t="s">
        <v>249</v>
      </c>
      <c r="H320" s="19" t="s">
        <v>1160</v>
      </c>
      <c r="I320" s="47">
        <f>G320-H320</f>
        <v>2879</v>
      </c>
    </row>
    <row r="321" spans="1:9" ht="12.75">
      <c r="A321" s="18" t="s">
        <v>387</v>
      </c>
      <c r="B321" s="18" t="s">
        <v>634</v>
      </c>
      <c r="C321" s="18">
        <v>9</v>
      </c>
      <c r="D321" s="19" t="s">
        <v>250</v>
      </c>
      <c r="E321" s="18" t="s">
        <v>186</v>
      </c>
      <c r="F321" s="18"/>
      <c r="G321" s="19">
        <v>9000080880</v>
      </c>
      <c r="H321" s="19"/>
      <c r="I321" s="18" t="s">
        <v>186</v>
      </c>
    </row>
    <row r="322" spans="1:9" ht="12.75">
      <c r="A322" s="18" t="s">
        <v>251</v>
      </c>
      <c r="B322" s="18" t="s">
        <v>461</v>
      </c>
      <c r="C322" s="18" t="s">
        <v>403</v>
      </c>
      <c r="D322" s="19" t="s">
        <v>1094</v>
      </c>
      <c r="E322" s="19" t="s">
        <v>793</v>
      </c>
      <c r="F322" s="47">
        <f>E322-D322</f>
        <v>20977</v>
      </c>
      <c r="G322" s="19" t="s">
        <v>1095</v>
      </c>
      <c r="H322" s="19" t="s">
        <v>815</v>
      </c>
      <c r="I322" s="47">
        <f>G322-H322</f>
        <v>517642</v>
      </c>
    </row>
    <row r="323" spans="1:9" ht="12.75">
      <c r="A323" s="18" t="s">
        <v>252</v>
      </c>
      <c r="B323" s="18" t="s">
        <v>634</v>
      </c>
      <c r="C323" s="18" t="s">
        <v>173</v>
      </c>
      <c r="D323" s="19" t="s">
        <v>69</v>
      </c>
      <c r="E323" s="18" t="s">
        <v>186</v>
      </c>
      <c r="F323" s="18"/>
      <c r="G323" s="19" t="s">
        <v>253</v>
      </c>
      <c r="H323" s="19"/>
      <c r="I323" s="18" t="s">
        <v>186</v>
      </c>
    </row>
    <row r="324" spans="1:9" ht="12.75">
      <c r="A324" s="18" t="s">
        <v>363</v>
      </c>
      <c r="B324" s="18" t="s">
        <v>634</v>
      </c>
      <c r="C324" s="18">
        <v>9</v>
      </c>
      <c r="D324" s="19" t="s">
        <v>364</v>
      </c>
      <c r="E324" s="18">
        <v>9000000217</v>
      </c>
      <c r="F324" s="47">
        <f>E324-D324</f>
        <v>203</v>
      </c>
      <c r="G324" s="19">
        <v>9000099997</v>
      </c>
      <c r="H324" s="19">
        <v>9000019518</v>
      </c>
      <c r="I324" s="47">
        <f>G324-H324</f>
        <v>80479</v>
      </c>
    </row>
    <row r="325" spans="1:9" ht="12.75">
      <c r="A325" s="18" t="s">
        <v>254</v>
      </c>
      <c r="B325" s="18" t="s">
        <v>309</v>
      </c>
      <c r="C325" s="18">
        <v>99</v>
      </c>
      <c r="D325" s="19">
        <v>9900000001</v>
      </c>
      <c r="E325" s="19" t="s">
        <v>789</v>
      </c>
      <c r="F325" s="47">
        <f>E325-D325</f>
        <v>28892</v>
      </c>
      <c r="G325" s="19">
        <v>9902499999</v>
      </c>
      <c r="H325" s="19" t="s">
        <v>794</v>
      </c>
      <c r="I325" s="47">
        <f>G325-H325</f>
        <v>36715</v>
      </c>
    </row>
    <row r="326" spans="1:9" ht="12.75">
      <c r="A326" s="18" t="s">
        <v>255</v>
      </c>
      <c r="B326" s="18" t="s">
        <v>634</v>
      </c>
      <c r="C326" s="18">
        <v>999</v>
      </c>
      <c r="D326" s="18">
        <v>9990000058</v>
      </c>
      <c r="E326" s="18" t="s">
        <v>186</v>
      </c>
      <c r="F326" s="18"/>
      <c r="G326" s="18">
        <v>9990000265</v>
      </c>
      <c r="H326" s="18"/>
      <c r="I326" s="18" t="s">
        <v>186</v>
      </c>
    </row>
    <row r="327" spans="1:9" ht="12.75">
      <c r="A327" s="18" t="s">
        <v>256</v>
      </c>
      <c r="B327" s="18" t="s">
        <v>592</v>
      </c>
      <c r="C327" s="18" t="s">
        <v>403</v>
      </c>
      <c r="D327" s="19" t="s">
        <v>257</v>
      </c>
      <c r="E327" s="19" t="s">
        <v>784</v>
      </c>
      <c r="F327" s="47">
        <f>E327-D327</f>
        <v>120877</v>
      </c>
      <c r="G327" s="19" t="s">
        <v>1096</v>
      </c>
      <c r="H327" s="19" t="s">
        <v>791</v>
      </c>
      <c r="I327" s="47">
        <f>G327-H327</f>
        <v>102564</v>
      </c>
    </row>
    <row r="328" spans="1:9" ht="12.75">
      <c r="A328" s="18" t="s">
        <v>258</v>
      </c>
      <c r="B328" s="18" t="s">
        <v>634</v>
      </c>
      <c r="C328" s="18" t="s">
        <v>173</v>
      </c>
      <c r="D328" s="19" t="s">
        <v>1097</v>
      </c>
      <c r="E328" s="18" t="s">
        <v>186</v>
      </c>
      <c r="F328" s="18"/>
      <c r="G328" s="19" t="s">
        <v>259</v>
      </c>
      <c r="H328" s="19"/>
      <c r="I328" s="18" t="s">
        <v>186</v>
      </c>
    </row>
    <row r="329" spans="1:9" ht="12.75">
      <c r="A329" s="18" t="s">
        <v>385</v>
      </c>
      <c r="B329" s="18" t="s">
        <v>634</v>
      </c>
      <c r="C329" s="18">
        <v>9</v>
      </c>
      <c r="D329" s="19" t="s">
        <v>227</v>
      </c>
      <c r="E329" s="18">
        <v>9000000945</v>
      </c>
      <c r="F329" s="47">
        <f>E329-D329</f>
        <v>943</v>
      </c>
      <c r="G329" s="19">
        <v>9000040956</v>
      </c>
      <c r="H329" s="18">
        <v>9000019518</v>
      </c>
      <c r="I329" s="47">
        <f>G329-H329</f>
        <v>21438</v>
      </c>
    </row>
    <row r="330" spans="1:9" ht="12.75">
      <c r="A330" s="18" t="s">
        <v>260</v>
      </c>
      <c r="B330" s="18" t="s">
        <v>261</v>
      </c>
      <c r="C330" s="18">
        <v>99</v>
      </c>
      <c r="D330" s="19">
        <v>9900000001</v>
      </c>
      <c r="E330" s="18">
        <v>9900059978</v>
      </c>
      <c r="F330" s="47">
        <f>E330-D330</f>
        <v>59977</v>
      </c>
      <c r="G330" s="19">
        <v>9901499993</v>
      </c>
      <c r="H330" s="19">
        <v>9901228743</v>
      </c>
      <c r="I330" s="47">
        <f>G330-H330</f>
        <v>271250</v>
      </c>
    </row>
    <row r="331" spans="1:9" ht="12.75">
      <c r="A331" s="18" t="s">
        <v>262</v>
      </c>
      <c r="B331" s="18" t="s">
        <v>634</v>
      </c>
      <c r="C331" s="18">
        <v>999</v>
      </c>
      <c r="D331" s="18">
        <v>9990000146</v>
      </c>
      <c r="E331" s="18" t="s">
        <v>186</v>
      </c>
      <c r="F331" s="18"/>
      <c r="G331" s="18">
        <v>9990001333</v>
      </c>
      <c r="H331" s="18"/>
      <c r="I331" s="18" t="s">
        <v>186</v>
      </c>
    </row>
    <row r="332" spans="1:9" ht="12.75">
      <c r="A332" s="18" t="s">
        <v>263</v>
      </c>
      <c r="B332" s="18" t="s">
        <v>229</v>
      </c>
      <c r="C332" s="18" t="s">
        <v>403</v>
      </c>
      <c r="D332" s="19" t="s">
        <v>264</v>
      </c>
      <c r="E332" s="19" t="s">
        <v>1143</v>
      </c>
      <c r="F332" s="47">
        <f>E332-D332</f>
        <v>120616</v>
      </c>
      <c r="G332" s="19" t="s">
        <v>70</v>
      </c>
      <c r="H332" s="29" t="s">
        <v>792</v>
      </c>
      <c r="I332" s="47">
        <f>G332-H332</f>
        <v>153344</v>
      </c>
    </row>
    <row r="333" spans="1:9" ht="12.75">
      <c r="A333" s="18" t="s">
        <v>265</v>
      </c>
      <c r="B333" s="18" t="s">
        <v>634</v>
      </c>
      <c r="C333" s="18" t="s">
        <v>173</v>
      </c>
      <c r="D333" s="19" t="s">
        <v>335</v>
      </c>
      <c r="E333" s="18" t="s">
        <v>186</v>
      </c>
      <c r="F333" s="18"/>
      <c r="G333" s="19" t="s">
        <v>266</v>
      </c>
      <c r="H333" s="19"/>
      <c r="I333" s="18" t="s">
        <v>186</v>
      </c>
    </row>
    <row r="334" spans="1:9" ht="12.75">
      <c r="A334" s="18" t="s">
        <v>267</v>
      </c>
      <c r="B334" s="18" t="s">
        <v>634</v>
      </c>
      <c r="C334" s="18">
        <v>9</v>
      </c>
      <c r="D334" s="18">
        <v>9000000016</v>
      </c>
      <c r="E334" s="18">
        <v>9000000303</v>
      </c>
      <c r="F334" s="47">
        <f>E334-D334</f>
        <v>287</v>
      </c>
      <c r="G334" s="18">
        <v>9000000674</v>
      </c>
      <c r="H334" s="18"/>
      <c r="I334" s="18" t="s">
        <v>186</v>
      </c>
    </row>
    <row r="335" spans="1:9" ht="12.75">
      <c r="A335" s="26"/>
      <c r="B335" s="26"/>
      <c r="C335" s="37"/>
      <c r="D335" s="26"/>
      <c r="E335" s="26"/>
      <c r="F335" s="26"/>
      <c r="G335" s="26"/>
      <c r="H335" s="26"/>
      <c r="I335" s="26"/>
    </row>
    <row r="336" spans="1:9" ht="12.75">
      <c r="A336" s="38" t="s">
        <v>236</v>
      </c>
      <c r="B336" s="23"/>
      <c r="C336" s="23"/>
      <c r="D336" s="23"/>
      <c r="E336" s="23"/>
      <c r="F336" s="23"/>
      <c r="G336" s="23"/>
      <c r="H336" s="23"/>
      <c r="I336" s="23"/>
    </row>
    <row r="337" spans="1:9" ht="12.75">
      <c r="A337" s="18" t="s">
        <v>268</v>
      </c>
      <c r="B337" s="18" t="s">
        <v>584</v>
      </c>
      <c r="C337" s="18" t="s">
        <v>403</v>
      </c>
      <c r="D337" s="18">
        <v>7500000004</v>
      </c>
      <c r="E337" s="18">
        <v>7500287082</v>
      </c>
      <c r="F337" s="47">
        <f>E337-D337</f>
        <v>287078</v>
      </c>
      <c r="G337" s="18">
        <v>7525999729</v>
      </c>
      <c r="H337" s="18">
        <v>7525915888</v>
      </c>
      <c r="I337" s="47">
        <f>G337-H337</f>
        <v>83841</v>
      </c>
    </row>
    <row r="338" spans="1:9" ht="12.75">
      <c r="A338" s="18" t="s">
        <v>269</v>
      </c>
      <c r="B338" s="18" t="s">
        <v>634</v>
      </c>
      <c r="C338" s="18">
        <v>1</v>
      </c>
      <c r="D338" s="18">
        <v>1750000096</v>
      </c>
      <c r="E338" s="18">
        <v>1750008814</v>
      </c>
      <c r="F338" s="47">
        <f>E338-D338</f>
        <v>8718</v>
      </c>
      <c r="G338" s="18">
        <v>1750099890</v>
      </c>
      <c r="H338" s="18">
        <v>1750056510</v>
      </c>
      <c r="I338" s="47">
        <f>G338-H338</f>
        <v>43380</v>
      </c>
    </row>
    <row r="339" spans="1:9" ht="12.75">
      <c r="A339" s="18" t="s">
        <v>270</v>
      </c>
      <c r="B339" s="18" t="s">
        <v>587</v>
      </c>
      <c r="C339" s="18" t="s">
        <v>403</v>
      </c>
      <c r="D339" s="18">
        <v>7500000004</v>
      </c>
      <c r="E339" s="18">
        <v>7500106493</v>
      </c>
      <c r="F339" s="47">
        <f>E339-D339</f>
        <v>106489</v>
      </c>
      <c r="G339" s="18">
        <v>7532999710</v>
      </c>
      <c r="H339" s="18">
        <v>7532876782</v>
      </c>
      <c r="I339" s="47">
        <f>G339-H339</f>
        <v>122928</v>
      </c>
    </row>
    <row r="340" spans="1:9" ht="12.75">
      <c r="A340" s="18" t="s">
        <v>271</v>
      </c>
      <c r="B340" s="18" t="s">
        <v>634</v>
      </c>
      <c r="C340" s="18">
        <v>1</v>
      </c>
      <c r="D340" s="18">
        <v>1750000128</v>
      </c>
      <c r="E340" s="18" t="s">
        <v>186</v>
      </c>
      <c r="F340" s="18"/>
      <c r="G340" s="18">
        <v>1750098992</v>
      </c>
      <c r="H340" s="18"/>
      <c r="I340" s="18" t="s">
        <v>186</v>
      </c>
    </row>
    <row r="341" spans="1:9" ht="12.75">
      <c r="A341" s="18" t="s">
        <v>272</v>
      </c>
      <c r="B341" s="18" t="s">
        <v>461</v>
      </c>
      <c r="C341" s="18" t="s">
        <v>403</v>
      </c>
      <c r="D341" s="18">
        <v>7500000004</v>
      </c>
      <c r="E341" s="18">
        <v>7500056270</v>
      </c>
      <c r="F341" s="47">
        <f>E341-D341</f>
        <v>56266</v>
      </c>
      <c r="G341" s="18">
        <v>7515999961</v>
      </c>
      <c r="H341" s="18">
        <v>7515879131</v>
      </c>
      <c r="I341" s="47">
        <f>G341-H341</f>
        <v>120830</v>
      </c>
    </row>
    <row r="342" spans="1:9" ht="12.75">
      <c r="A342" s="18" t="s">
        <v>273</v>
      </c>
      <c r="B342" s="18" t="s">
        <v>634</v>
      </c>
      <c r="C342" s="18">
        <v>1</v>
      </c>
      <c r="D342" s="18">
        <v>1750000007</v>
      </c>
      <c r="E342" s="18">
        <v>1750011122</v>
      </c>
      <c r="F342" s="47">
        <f>E342-D342</f>
        <v>11115</v>
      </c>
      <c r="G342" s="18">
        <v>1750099192</v>
      </c>
      <c r="H342" s="18">
        <v>1750084112</v>
      </c>
      <c r="I342" s="47">
        <f>G342-H342</f>
        <v>15080</v>
      </c>
    </row>
    <row r="343" spans="1:9" ht="12.75">
      <c r="A343" s="18" t="s">
        <v>274</v>
      </c>
      <c r="B343" s="18" t="s">
        <v>592</v>
      </c>
      <c r="C343" s="18" t="s">
        <v>403</v>
      </c>
      <c r="D343" s="18">
        <v>7500000004</v>
      </c>
      <c r="E343" s="18">
        <v>7500163429</v>
      </c>
      <c r="F343" s="47">
        <f>E343-D343</f>
        <v>163425</v>
      </c>
      <c r="G343" s="18">
        <v>7509999987</v>
      </c>
      <c r="H343" s="18">
        <v>7509892619</v>
      </c>
      <c r="I343" s="47">
        <f>G343-H343</f>
        <v>107368</v>
      </c>
    </row>
    <row r="344" spans="1:9" ht="12.75">
      <c r="A344" s="18" t="s">
        <v>275</v>
      </c>
      <c r="B344" s="18" t="s">
        <v>634</v>
      </c>
      <c r="C344" s="18">
        <v>1</v>
      </c>
      <c r="D344" s="18">
        <v>1750000004</v>
      </c>
      <c r="E344" s="18">
        <v>1750010211</v>
      </c>
      <c r="F344" s="47">
        <f>E344-D344</f>
        <v>10207</v>
      </c>
      <c r="G344" s="18">
        <v>1750049997</v>
      </c>
      <c r="H344" s="18">
        <v>1750021384</v>
      </c>
      <c r="I344" s="47">
        <f>G344-H344</f>
        <v>28613</v>
      </c>
    </row>
    <row r="345" spans="1:9" ht="12.75">
      <c r="A345" s="18" t="s">
        <v>276</v>
      </c>
      <c r="B345" s="18" t="s">
        <v>229</v>
      </c>
      <c r="C345" s="18" t="s">
        <v>403</v>
      </c>
      <c r="D345" s="18">
        <v>7500000004</v>
      </c>
      <c r="E345" s="18">
        <v>7500000702</v>
      </c>
      <c r="F345" s="47">
        <f>E345-D345</f>
        <v>698</v>
      </c>
      <c r="G345" s="18">
        <v>7503999987</v>
      </c>
      <c r="H345" s="18">
        <v>7503978069</v>
      </c>
      <c r="I345" s="47">
        <f>G345-H345</f>
        <v>21918</v>
      </c>
    </row>
    <row r="346" spans="1:9" ht="12.75">
      <c r="A346" s="18" t="s">
        <v>277</v>
      </c>
      <c r="B346" s="18" t="s">
        <v>634</v>
      </c>
      <c r="C346" s="18">
        <v>1</v>
      </c>
      <c r="D346" s="18">
        <v>1750003498</v>
      </c>
      <c r="E346" s="18" t="s">
        <v>186</v>
      </c>
      <c r="F346" s="18"/>
      <c r="G346" s="18">
        <v>1750049919</v>
      </c>
      <c r="H346" s="18"/>
      <c r="I346" s="18" t="s">
        <v>186</v>
      </c>
    </row>
    <row r="347" spans="1:9" ht="12.75">
      <c r="A347" s="21"/>
      <c r="B347" s="21"/>
      <c r="C347" s="21"/>
      <c r="D347" s="21"/>
      <c r="E347" s="21"/>
      <c r="F347" s="21"/>
      <c r="G347" s="21"/>
      <c r="H347" s="21"/>
      <c r="I347" s="21"/>
    </row>
    <row r="348" spans="1:9" ht="12.75">
      <c r="A348" s="22" t="s">
        <v>278</v>
      </c>
      <c r="B348" s="23"/>
      <c r="C348" s="23"/>
      <c r="D348" s="23"/>
      <c r="E348" s="23"/>
      <c r="F348" s="23"/>
      <c r="G348" s="23"/>
      <c r="H348" s="23"/>
      <c r="I348" s="23"/>
    </row>
    <row r="349" spans="1:9" ht="12.75">
      <c r="A349" s="18" t="s">
        <v>279</v>
      </c>
      <c r="B349" s="18" t="s">
        <v>234</v>
      </c>
      <c r="C349" s="18" t="s">
        <v>403</v>
      </c>
      <c r="D349" s="19">
        <v>7500000004</v>
      </c>
      <c r="E349" s="18">
        <v>7500000464</v>
      </c>
      <c r="F349" s="47">
        <f>E349-D349</f>
        <v>460</v>
      </c>
      <c r="G349" s="19">
        <v>7500999983</v>
      </c>
      <c r="H349" s="18">
        <v>7500993042</v>
      </c>
      <c r="I349" s="47">
        <f>G349-H349</f>
        <v>6941</v>
      </c>
    </row>
    <row r="350" spans="1:9" ht="12.75">
      <c r="A350" s="18" t="s">
        <v>280</v>
      </c>
      <c r="B350" s="18" t="s">
        <v>634</v>
      </c>
      <c r="C350" s="18">
        <v>1</v>
      </c>
      <c r="D350" s="19">
        <v>1750002001</v>
      </c>
      <c r="E350" s="18" t="s">
        <v>186</v>
      </c>
      <c r="F350" s="18"/>
      <c r="G350" s="18">
        <v>1750049999</v>
      </c>
      <c r="H350" s="18"/>
      <c r="I350" s="18" t="s">
        <v>186</v>
      </c>
    </row>
    <row r="351" spans="1:9" ht="12.75">
      <c r="A351" s="26"/>
      <c r="B351" s="26"/>
      <c r="C351" s="26"/>
      <c r="D351" s="39"/>
      <c r="E351" s="26"/>
      <c r="F351" s="26"/>
      <c r="G351" s="26"/>
      <c r="H351" s="26"/>
      <c r="I351" s="26"/>
    </row>
    <row r="352" spans="1:9" ht="12.75">
      <c r="A352" s="55" t="s">
        <v>1023</v>
      </c>
      <c r="B352" s="23"/>
      <c r="C352" s="23"/>
      <c r="D352" s="23"/>
      <c r="E352" s="23"/>
      <c r="F352" s="23"/>
      <c r="G352" s="23"/>
      <c r="H352" s="23"/>
      <c r="I352" s="23"/>
    </row>
    <row r="353" spans="1:9" ht="12.75">
      <c r="A353" s="18" t="s">
        <v>281</v>
      </c>
      <c r="B353" s="18" t="s">
        <v>584</v>
      </c>
      <c r="C353" s="18" t="s">
        <v>403</v>
      </c>
      <c r="D353" s="19" t="s">
        <v>282</v>
      </c>
      <c r="E353" s="19" t="s">
        <v>1175</v>
      </c>
      <c r="F353" s="47">
        <f>E353-D353</f>
        <v>229588</v>
      </c>
      <c r="G353" s="19" t="s">
        <v>1098</v>
      </c>
      <c r="H353" s="19" t="s">
        <v>989</v>
      </c>
      <c r="I353" s="47">
        <f>G353-H353</f>
        <v>122337</v>
      </c>
    </row>
    <row r="354" spans="1:9" ht="12.75">
      <c r="A354" s="18" t="s">
        <v>283</v>
      </c>
      <c r="B354" s="18" t="s">
        <v>634</v>
      </c>
      <c r="C354" s="18">
        <v>1</v>
      </c>
      <c r="D354" s="19">
        <v>1000000801</v>
      </c>
      <c r="E354" s="18" t="s">
        <v>186</v>
      </c>
      <c r="F354" s="18"/>
      <c r="G354" s="19">
        <v>1000087985</v>
      </c>
      <c r="H354" s="19"/>
      <c r="I354" s="18" t="s">
        <v>186</v>
      </c>
    </row>
    <row r="355" spans="1:9" ht="12.75">
      <c r="A355" s="18" t="s">
        <v>284</v>
      </c>
      <c r="B355" s="18" t="s">
        <v>587</v>
      </c>
      <c r="C355" s="18" t="s">
        <v>403</v>
      </c>
      <c r="D355" s="19" t="s">
        <v>207</v>
      </c>
      <c r="E355" s="29" t="s">
        <v>1249</v>
      </c>
      <c r="F355" s="47">
        <f>E355-D355</f>
        <v>4936</v>
      </c>
      <c r="G355" s="19" t="s">
        <v>1099</v>
      </c>
      <c r="H355" s="19" t="s">
        <v>816</v>
      </c>
      <c r="I355" s="47">
        <f>G355-H355</f>
        <v>33448</v>
      </c>
    </row>
    <row r="356" spans="1:9" ht="12.75">
      <c r="A356" s="18" t="s">
        <v>285</v>
      </c>
      <c r="B356" s="18" t="s">
        <v>634</v>
      </c>
      <c r="C356" s="18">
        <v>1</v>
      </c>
      <c r="D356" s="18">
        <v>1000000451</v>
      </c>
      <c r="E356" s="18" t="s">
        <v>186</v>
      </c>
      <c r="F356" s="18"/>
      <c r="G356" s="18">
        <v>1000141383</v>
      </c>
      <c r="H356" s="18"/>
      <c r="I356" s="18" t="s">
        <v>186</v>
      </c>
    </row>
    <row r="357" spans="1:9" ht="12.75">
      <c r="A357" s="18" t="s">
        <v>286</v>
      </c>
      <c r="B357" s="18" t="s">
        <v>287</v>
      </c>
      <c r="C357" s="18" t="s">
        <v>403</v>
      </c>
      <c r="D357" s="19">
        <v>2000000001</v>
      </c>
      <c r="E357" s="18">
        <v>2000040829</v>
      </c>
      <c r="F357" s="47">
        <f>E357-D357</f>
        <v>40828</v>
      </c>
      <c r="G357" s="19">
        <v>2014999648</v>
      </c>
      <c r="H357" s="19">
        <v>2014841885</v>
      </c>
      <c r="I357" s="47">
        <f>G357-H357</f>
        <v>157763</v>
      </c>
    </row>
    <row r="358" spans="1:9" ht="12.75">
      <c r="A358" s="18" t="s">
        <v>288</v>
      </c>
      <c r="B358" s="18" t="s">
        <v>634</v>
      </c>
      <c r="C358" s="18">
        <v>2015</v>
      </c>
      <c r="D358" s="18">
        <v>2015000042</v>
      </c>
      <c r="E358" s="18" t="s">
        <v>186</v>
      </c>
      <c r="F358" s="18"/>
      <c r="G358" s="18">
        <v>2015042063</v>
      </c>
      <c r="H358" s="18"/>
      <c r="I358" s="18" t="s">
        <v>186</v>
      </c>
    </row>
    <row r="359" spans="1:9" ht="12.75">
      <c r="A359" s="18" t="s">
        <v>289</v>
      </c>
      <c r="B359" s="18" t="s">
        <v>461</v>
      </c>
      <c r="C359" s="18" t="s">
        <v>403</v>
      </c>
      <c r="D359" s="19" t="s">
        <v>248</v>
      </c>
      <c r="E359" s="19" t="s">
        <v>990</v>
      </c>
      <c r="F359" s="47">
        <f>E359-D359</f>
        <v>8093</v>
      </c>
      <c r="G359" s="19" t="s">
        <v>290</v>
      </c>
      <c r="H359" s="19" t="s">
        <v>796</v>
      </c>
      <c r="I359" s="47">
        <f>G359-H359</f>
        <v>409704</v>
      </c>
    </row>
    <row r="360" spans="1:9" ht="12.75">
      <c r="A360" s="18" t="s">
        <v>291</v>
      </c>
      <c r="B360" s="18" t="s">
        <v>634</v>
      </c>
      <c r="C360" s="18">
        <v>1</v>
      </c>
      <c r="D360" s="19">
        <v>1000000020</v>
      </c>
      <c r="E360" s="18" t="s">
        <v>186</v>
      </c>
      <c r="F360" s="18"/>
      <c r="G360" s="19">
        <v>1000057794</v>
      </c>
      <c r="H360" s="19"/>
      <c r="I360" s="18" t="s">
        <v>186</v>
      </c>
    </row>
    <row r="361" spans="1:9" ht="12.75">
      <c r="A361" s="18" t="s">
        <v>292</v>
      </c>
      <c r="B361" s="18" t="s">
        <v>592</v>
      </c>
      <c r="C361" s="18" t="s">
        <v>403</v>
      </c>
      <c r="D361" s="19" t="s">
        <v>71</v>
      </c>
      <c r="E361" s="19" t="s">
        <v>988</v>
      </c>
      <c r="F361" s="47">
        <f>E361-D361</f>
        <v>17626</v>
      </c>
      <c r="G361" s="19" t="s">
        <v>293</v>
      </c>
      <c r="H361" s="19" t="s">
        <v>797</v>
      </c>
      <c r="I361" s="47">
        <f>G361-H361</f>
        <v>43903</v>
      </c>
    </row>
    <row r="362" spans="1:9" ht="12.75">
      <c r="A362" s="18" t="s">
        <v>294</v>
      </c>
      <c r="B362" s="18" t="s">
        <v>634</v>
      </c>
      <c r="C362" s="18">
        <v>1</v>
      </c>
      <c r="D362" s="18">
        <v>1000000008</v>
      </c>
      <c r="E362" s="18" t="s">
        <v>186</v>
      </c>
      <c r="F362" s="18"/>
      <c r="G362" s="18">
        <v>1000087756</v>
      </c>
      <c r="H362" s="18"/>
      <c r="I362" s="18" t="s">
        <v>186</v>
      </c>
    </row>
    <row r="363" spans="1:9" ht="12.75">
      <c r="A363" s="18" t="s">
        <v>295</v>
      </c>
      <c r="B363" s="18" t="s">
        <v>229</v>
      </c>
      <c r="C363" s="18" t="s">
        <v>403</v>
      </c>
      <c r="D363" s="19" t="s">
        <v>1100</v>
      </c>
      <c r="E363" s="29" t="s">
        <v>1250</v>
      </c>
      <c r="F363" s="47">
        <f>E363-D363</f>
        <v>3923</v>
      </c>
      <c r="G363" s="19" t="s">
        <v>1101</v>
      </c>
      <c r="H363" s="19" t="s">
        <v>795</v>
      </c>
      <c r="I363" s="47">
        <f>G363-H363</f>
        <v>124075</v>
      </c>
    </row>
    <row r="364" spans="1:9" ht="12.75">
      <c r="A364" s="18" t="s">
        <v>296</v>
      </c>
      <c r="B364" s="18" t="s">
        <v>634</v>
      </c>
      <c r="C364" s="18">
        <v>1</v>
      </c>
      <c r="D364" s="18">
        <v>1000000047</v>
      </c>
      <c r="E364" s="18">
        <v>1000000222</v>
      </c>
      <c r="F364" s="47">
        <f>E364-D364</f>
        <v>175</v>
      </c>
      <c r="G364" s="18">
        <v>1000057895</v>
      </c>
      <c r="H364" s="18"/>
      <c r="I364" s="18" t="s">
        <v>186</v>
      </c>
    </row>
    <row r="365" spans="1:9" ht="12.75" customHeight="1">
      <c r="A365" s="18" t="s">
        <v>297</v>
      </c>
      <c r="B365" s="18" t="s">
        <v>287</v>
      </c>
      <c r="C365" s="18" t="s">
        <v>403</v>
      </c>
      <c r="D365" s="19">
        <v>2000000001</v>
      </c>
      <c r="E365" s="18">
        <v>2000018057</v>
      </c>
      <c r="F365" s="47">
        <f>E365-D365</f>
        <v>18056</v>
      </c>
      <c r="G365" s="19">
        <v>2013999993</v>
      </c>
      <c r="H365" s="19">
        <v>2013976068</v>
      </c>
      <c r="I365" s="47">
        <f>G365-H365</f>
        <v>23925</v>
      </c>
    </row>
    <row r="366" spans="1:9" ht="12.75" customHeight="1">
      <c r="A366" s="18" t="s">
        <v>374</v>
      </c>
      <c r="B366" s="18" t="s">
        <v>634</v>
      </c>
      <c r="C366" s="18">
        <v>2014</v>
      </c>
      <c r="D366" s="18">
        <v>2014026389</v>
      </c>
      <c r="E366" s="18" t="s">
        <v>186</v>
      </c>
      <c r="F366" s="18"/>
      <c r="G366" s="18">
        <v>2014026512</v>
      </c>
      <c r="H366" s="18"/>
      <c r="I366" s="18" t="s">
        <v>186</v>
      </c>
    </row>
    <row r="367" spans="1:9" ht="12.75">
      <c r="A367" s="18" t="s">
        <v>298</v>
      </c>
      <c r="B367" s="18" t="s">
        <v>376</v>
      </c>
      <c r="C367" s="18">
        <v>2015</v>
      </c>
      <c r="D367" s="18">
        <v>2015000131</v>
      </c>
      <c r="E367" s="18">
        <v>2015144111</v>
      </c>
      <c r="F367" s="47">
        <f>E367-D367</f>
        <v>143980</v>
      </c>
      <c r="G367" s="18">
        <v>2015979552</v>
      </c>
      <c r="H367" s="18">
        <v>2015789190</v>
      </c>
      <c r="I367" s="47">
        <f>G367-H367</f>
        <v>190362</v>
      </c>
    </row>
    <row r="368" spans="1:9" ht="12.75">
      <c r="A368" s="18" t="s">
        <v>298</v>
      </c>
      <c r="B368" s="18" t="s">
        <v>384</v>
      </c>
      <c r="C368" s="18">
        <v>2015</v>
      </c>
      <c r="D368" s="18">
        <v>2015980007</v>
      </c>
      <c r="E368" s="18">
        <v>2015988262</v>
      </c>
      <c r="F368" s="47">
        <f>E368-D368</f>
        <v>8255</v>
      </c>
      <c r="G368" s="18">
        <v>2015999978</v>
      </c>
      <c r="H368" s="18">
        <v>2015989003</v>
      </c>
      <c r="I368" s="47">
        <f>G368-H368</f>
        <v>10975</v>
      </c>
    </row>
    <row r="369" spans="1:9" ht="12.75">
      <c r="A369" s="26"/>
      <c r="B369" s="26"/>
      <c r="C369" s="26"/>
      <c r="D369" s="26"/>
      <c r="E369" s="26"/>
      <c r="F369" s="26"/>
      <c r="G369" s="26"/>
      <c r="H369" s="26"/>
      <c r="I369" s="26"/>
    </row>
    <row r="370" spans="1:9" ht="12.75">
      <c r="A370" s="55" t="s">
        <v>1021</v>
      </c>
      <c r="B370" s="23"/>
      <c r="C370" s="23"/>
      <c r="D370" s="23"/>
      <c r="E370" s="23"/>
      <c r="F370" s="23"/>
      <c r="G370" s="23"/>
      <c r="H370" s="23"/>
      <c r="I370" s="23" t="s">
        <v>186</v>
      </c>
    </row>
    <row r="371" spans="1:9" ht="12.75">
      <c r="A371" s="18" t="s">
        <v>299</v>
      </c>
      <c r="B371" s="18" t="s">
        <v>234</v>
      </c>
      <c r="C371" s="18" t="s">
        <v>403</v>
      </c>
      <c r="D371" s="19" t="s">
        <v>300</v>
      </c>
      <c r="E371" s="19" t="s">
        <v>798</v>
      </c>
      <c r="F371" s="47">
        <f>E371-D371</f>
        <v>1607</v>
      </c>
      <c r="G371" s="19" t="s">
        <v>301</v>
      </c>
      <c r="H371" s="19" t="s">
        <v>817</v>
      </c>
      <c r="I371" s="47">
        <f>G371-H371</f>
        <v>34461</v>
      </c>
    </row>
    <row r="372" spans="1:9" ht="12.75">
      <c r="A372" s="18" t="s">
        <v>302</v>
      </c>
      <c r="B372" s="18" t="s">
        <v>634</v>
      </c>
      <c r="C372" s="18">
        <v>1</v>
      </c>
      <c r="D372" s="19">
        <v>1000000455</v>
      </c>
      <c r="E372" s="18" t="s">
        <v>186</v>
      </c>
      <c r="F372" s="18"/>
      <c r="G372" s="19">
        <v>1000049495</v>
      </c>
      <c r="H372" s="19"/>
      <c r="I372" s="18" t="s">
        <v>186</v>
      </c>
    </row>
    <row r="373" spans="1:9" ht="12.75">
      <c r="A373" s="26"/>
      <c r="B373" s="26"/>
      <c r="C373" s="26"/>
      <c r="D373" s="39"/>
      <c r="E373" s="26" t="s">
        <v>186</v>
      </c>
      <c r="F373" s="26"/>
      <c r="G373" s="39"/>
      <c r="H373" s="39"/>
      <c r="I373" s="26" t="s">
        <v>186</v>
      </c>
    </row>
    <row r="374" spans="1:9" ht="12.75">
      <c r="A374" s="56" t="s">
        <v>1022</v>
      </c>
      <c r="B374" s="17"/>
      <c r="C374" s="17"/>
      <c r="D374" s="40"/>
      <c r="E374"/>
      <c r="F374" s="17"/>
      <c r="G374" s="40"/>
      <c r="H374" s="40"/>
      <c r="I374" s="17" t="s">
        <v>186</v>
      </c>
    </row>
    <row r="375" spans="1:9" ht="12.75">
      <c r="A375" s="18" t="s">
        <v>303</v>
      </c>
      <c r="B375" s="18" t="s">
        <v>234</v>
      </c>
      <c r="C375" s="18" t="s">
        <v>403</v>
      </c>
      <c r="D375" s="19" t="s">
        <v>304</v>
      </c>
      <c r="E375" s="19" t="s">
        <v>799</v>
      </c>
      <c r="F375" s="47">
        <f>E375-D375</f>
        <v>58064</v>
      </c>
      <c r="G375" s="19" t="s">
        <v>209</v>
      </c>
      <c r="H375" s="19" t="s">
        <v>838</v>
      </c>
      <c r="I375" s="47">
        <f>G375-H375</f>
        <v>177754</v>
      </c>
    </row>
    <row r="376" spans="1:9" ht="12.75">
      <c r="A376" s="18" t="s">
        <v>305</v>
      </c>
      <c r="B376" s="18" t="s">
        <v>634</v>
      </c>
      <c r="C376" s="18" t="s">
        <v>173</v>
      </c>
      <c r="D376" s="19" t="s">
        <v>216</v>
      </c>
      <c r="E376" s="18" t="s">
        <v>187</v>
      </c>
      <c r="F376" s="18"/>
      <c r="G376" s="19" t="s">
        <v>357</v>
      </c>
      <c r="H376" s="19"/>
      <c r="I376" s="18" t="s">
        <v>186</v>
      </c>
    </row>
    <row r="377" spans="1:9" ht="12.75">
      <c r="A377" s="26"/>
      <c r="B377" s="26"/>
      <c r="C377" s="26"/>
      <c r="D377" s="39"/>
      <c r="E377" s="26"/>
      <c r="F377" s="26"/>
      <c r="G377" s="39"/>
      <c r="H377" s="39"/>
      <c r="I377" s="26"/>
    </row>
    <row r="378" spans="1:9" ht="12.75">
      <c r="A378" s="55" t="s">
        <v>1020</v>
      </c>
      <c r="B378" s="23"/>
      <c r="C378" s="23"/>
      <c r="D378" s="23"/>
      <c r="E378" s="23"/>
      <c r="F378" s="23"/>
      <c r="G378" s="23"/>
      <c r="H378" s="23"/>
      <c r="I378" s="23"/>
    </row>
    <row r="379" spans="1:9" ht="12.75">
      <c r="A379" s="18" t="s">
        <v>306</v>
      </c>
      <c r="B379" s="18" t="s">
        <v>229</v>
      </c>
      <c r="C379" s="18" t="s">
        <v>403</v>
      </c>
      <c r="D379" s="19" t="s">
        <v>1102</v>
      </c>
      <c r="E379" s="19" t="s">
        <v>914</v>
      </c>
      <c r="F379" s="47">
        <f>E379-D379</f>
        <v>5304</v>
      </c>
      <c r="G379" s="19" t="s">
        <v>1103</v>
      </c>
      <c r="H379" s="19" t="s">
        <v>837</v>
      </c>
      <c r="I379" s="47">
        <f>G379-H379</f>
        <v>66540</v>
      </c>
    </row>
    <row r="380" spans="1:9" ht="12.75">
      <c r="A380" s="18" t="s">
        <v>307</v>
      </c>
      <c r="B380" s="18" t="s">
        <v>634</v>
      </c>
      <c r="C380" s="18">
        <v>9</v>
      </c>
      <c r="D380" s="19">
        <v>9000050002</v>
      </c>
      <c r="E380" s="18" t="s">
        <v>186</v>
      </c>
      <c r="F380" s="18"/>
      <c r="G380" s="19">
        <v>9000098279</v>
      </c>
      <c r="H380" s="19"/>
      <c r="I380" s="18" t="s">
        <v>186</v>
      </c>
    </row>
    <row r="381" spans="1:9" ht="12.75">
      <c r="A381" s="18" t="s">
        <v>308</v>
      </c>
      <c r="B381" s="18" t="s">
        <v>309</v>
      </c>
      <c r="C381" s="18">
        <v>99</v>
      </c>
      <c r="D381" s="19">
        <v>9900000001</v>
      </c>
      <c r="E381" s="18">
        <v>9900050038</v>
      </c>
      <c r="F381" s="47">
        <f>E381-D381</f>
        <v>50037</v>
      </c>
      <c r="G381" s="19">
        <v>9907999935</v>
      </c>
      <c r="H381" s="19">
        <v>9907834032</v>
      </c>
      <c r="I381" s="47">
        <f>G381-H381</f>
        <v>165903</v>
      </c>
    </row>
    <row r="382" spans="1:9" ht="12.75">
      <c r="A382" s="18" t="s">
        <v>310</v>
      </c>
      <c r="B382" s="18" t="s">
        <v>634</v>
      </c>
      <c r="C382" s="18">
        <v>999</v>
      </c>
      <c r="D382" s="18">
        <v>9990000000</v>
      </c>
      <c r="E382" s="18" t="s">
        <v>186</v>
      </c>
      <c r="F382" s="18"/>
      <c r="G382" s="18">
        <v>9990002005</v>
      </c>
      <c r="H382" s="18"/>
      <c r="I382" s="18" t="s">
        <v>186</v>
      </c>
    </row>
    <row r="383" spans="1:9" ht="12.75">
      <c r="A383" s="26"/>
      <c r="B383" s="26"/>
      <c r="C383" s="37"/>
      <c r="D383" s="39"/>
      <c r="E383" s="26" t="s">
        <v>186</v>
      </c>
      <c r="F383" s="26"/>
      <c r="G383" s="39"/>
      <c r="H383" s="39"/>
      <c r="I383" s="26" t="s">
        <v>186</v>
      </c>
    </row>
    <row r="384" spans="1:9" ht="12.75">
      <c r="A384" s="55" t="s">
        <v>1019</v>
      </c>
      <c r="B384" s="23"/>
      <c r="C384" s="23"/>
      <c r="D384" s="23"/>
      <c r="E384" s="23" t="s">
        <v>186</v>
      </c>
      <c r="F384" s="23"/>
      <c r="G384" s="23"/>
      <c r="H384" s="23"/>
      <c r="I384" s="23" t="s">
        <v>186</v>
      </c>
    </row>
    <row r="385" spans="1:9" ht="12.75">
      <c r="A385" s="18" t="s">
        <v>311</v>
      </c>
      <c r="B385" s="18" t="s">
        <v>584</v>
      </c>
      <c r="C385" s="18" t="s">
        <v>403</v>
      </c>
      <c r="D385" s="19">
        <v>2000000001</v>
      </c>
      <c r="E385" s="18">
        <v>2000097185</v>
      </c>
      <c r="F385" s="47">
        <f>E385-D385</f>
        <v>97184</v>
      </c>
      <c r="G385" s="19">
        <v>2003999508</v>
      </c>
      <c r="H385" s="19">
        <v>2003678056</v>
      </c>
      <c r="I385" s="47">
        <f>G385-H385</f>
        <v>321452</v>
      </c>
    </row>
    <row r="386" spans="1:9" ht="12.75">
      <c r="A386" s="18" t="s">
        <v>312</v>
      </c>
      <c r="B386" s="18" t="s">
        <v>634</v>
      </c>
      <c r="C386" s="18">
        <v>20040</v>
      </c>
      <c r="D386" s="18">
        <v>2004000096</v>
      </c>
      <c r="E386" s="18" t="s">
        <v>186</v>
      </c>
      <c r="F386" s="18"/>
      <c r="G386" s="18">
        <v>2004003341</v>
      </c>
      <c r="H386" s="18"/>
      <c r="I386" s="18" t="s">
        <v>186</v>
      </c>
    </row>
    <row r="387" spans="1:9" ht="12.75">
      <c r="A387" s="18" t="s">
        <v>313</v>
      </c>
      <c r="B387" s="18" t="s">
        <v>461</v>
      </c>
      <c r="C387" s="18" t="s">
        <v>403</v>
      </c>
      <c r="D387" s="18">
        <v>2000000001</v>
      </c>
      <c r="E387" s="18">
        <v>2000037312</v>
      </c>
      <c r="F387" s="47">
        <f>E387-D387</f>
        <v>37311</v>
      </c>
      <c r="G387" s="18">
        <v>2013499836</v>
      </c>
      <c r="H387" s="18">
        <v>2013375950</v>
      </c>
      <c r="I387" s="47">
        <f>G387-H387</f>
        <v>123886</v>
      </c>
    </row>
    <row r="388" spans="1:16" ht="12.75">
      <c r="A388" s="18" t="s">
        <v>314</v>
      </c>
      <c r="B388" s="18" t="s">
        <v>634</v>
      </c>
      <c r="C388" s="18">
        <v>20135</v>
      </c>
      <c r="D388" s="18">
        <v>2013500105</v>
      </c>
      <c r="E388" s="18">
        <v>2013514591</v>
      </c>
      <c r="F388" s="47">
        <f>E388-D388</f>
        <v>14486</v>
      </c>
      <c r="G388" s="18">
        <v>2013585512</v>
      </c>
      <c r="H388" s="18">
        <v>2013514591</v>
      </c>
      <c r="I388" s="47">
        <f>G388-H388</f>
        <v>70921</v>
      </c>
      <c r="J388" s="4"/>
      <c r="K388" s="4"/>
      <c r="L388" s="4"/>
      <c r="M388" s="4"/>
      <c r="N388" s="4"/>
      <c r="O388" s="4"/>
      <c r="P388" s="4"/>
    </row>
    <row r="389" spans="1:9" ht="12.75">
      <c r="A389" s="18" t="s">
        <v>315</v>
      </c>
      <c r="B389" s="18" t="s">
        <v>592</v>
      </c>
      <c r="C389" s="18" t="s">
        <v>403</v>
      </c>
      <c r="D389" s="19">
        <v>2000000001</v>
      </c>
      <c r="E389" s="18">
        <v>2000046157</v>
      </c>
      <c r="F389" s="47">
        <f>E389-D389</f>
        <v>46156</v>
      </c>
      <c r="G389" s="19">
        <v>2009499887</v>
      </c>
      <c r="H389" s="19">
        <v>2009489569</v>
      </c>
      <c r="I389" s="47">
        <f>G389-H389</f>
        <v>10318</v>
      </c>
    </row>
    <row r="390" spans="1:9" ht="12.75">
      <c r="A390" s="18" t="s">
        <v>316</v>
      </c>
      <c r="B390" s="18" t="s">
        <v>634</v>
      </c>
      <c r="C390" s="18">
        <v>20095</v>
      </c>
      <c r="D390" s="18">
        <v>2009500069</v>
      </c>
      <c r="E390" s="18">
        <v>2009510021</v>
      </c>
      <c r="F390" s="47">
        <f>E390-D390</f>
        <v>9952</v>
      </c>
      <c r="G390" s="18">
        <v>2009514213</v>
      </c>
      <c r="H390" s="18">
        <v>2009510021</v>
      </c>
      <c r="I390" s="47">
        <f>G390-H390</f>
        <v>4192</v>
      </c>
    </row>
    <row r="391" spans="1:9" ht="12.75" customHeight="1">
      <c r="A391" s="26"/>
      <c r="B391" s="26"/>
      <c r="C391" s="26"/>
      <c r="D391" s="41"/>
      <c r="E391" s="42"/>
      <c r="F391" s="42"/>
      <c r="G391" s="42"/>
      <c r="H391" s="42"/>
      <c r="I391" s="42"/>
    </row>
    <row r="392" spans="1:9" ht="12.75">
      <c r="A392" s="55" t="s">
        <v>1018</v>
      </c>
      <c r="B392" s="23"/>
      <c r="C392" s="23"/>
      <c r="D392" s="23"/>
      <c r="E392" s="23"/>
      <c r="F392" s="23"/>
      <c r="G392" s="23"/>
      <c r="H392" s="23"/>
      <c r="I392" s="23"/>
    </row>
    <row r="393" spans="1:9" ht="12.75">
      <c r="A393" s="18" t="s">
        <v>318</v>
      </c>
      <c r="B393" s="18" t="s">
        <v>459</v>
      </c>
      <c r="C393" s="18" t="s">
        <v>403</v>
      </c>
      <c r="D393" s="19">
        <v>2015042766</v>
      </c>
      <c r="E393" s="18">
        <v>2015110078</v>
      </c>
      <c r="F393" s="47">
        <f>E393-D393</f>
        <v>67312</v>
      </c>
      <c r="G393" s="19">
        <v>2028999924</v>
      </c>
      <c r="H393" s="19">
        <v>2028853035</v>
      </c>
      <c r="I393" s="47">
        <f>G393-H393</f>
        <v>146889</v>
      </c>
    </row>
    <row r="394" spans="1:21" ht="12.75">
      <c r="A394" s="18" t="s">
        <v>319</v>
      </c>
      <c r="B394" s="18" t="s">
        <v>634</v>
      </c>
      <c r="C394" s="18">
        <v>2040</v>
      </c>
      <c r="D394" s="18">
        <v>2040040709</v>
      </c>
      <c r="E394" s="18" t="s">
        <v>186</v>
      </c>
      <c r="F394" s="18"/>
      <c r="G394" s="18">
        <v>2040131659</v>
      </c>
      <c r="H394" s="18"/>
      <c r="I394" s="18" t="s">
        <v>186</v>
      </c>
      <c r="J394" s="66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</row>
    <row r="395" spans="1:9" ht="12.75">
      <c r="A395" s="26"/>
      <c r="B395" s="26"/>
      <c r="C395" s="26"/>
      <c r="D395" s="26"/>
      <c r="E395" s="26"/>
      <c r="F395" s="26"/>
      <c r="G395" s="26"/>
      <c r="H395" s="26"/>
      <c r="I395" s="26"/>
    </row>
    <row r="396" spans="1:9" ht="12.75">
      <c r="A396" s="55" t="s">
        <v>1017</v>
      </c>
      <c r="B396" s="23"/>
      <c r="C396" s="23"/>
      <c r="D396" s="23"/>
      <c r="E396" s="23"/>
      <c r="F396" s="23"/>
      <c r="G396" s="23"/>
      <c r="H396" s="23"/>
      <c r="I396" s="23"/>
    </row>
    <row r="397" spans="1:9" ht="12.75">
      <c r="A397" s="18" t="s">
        <v>320</v>
      </c>
      <c r="B397" s="18" t="s">
        <v>457</v>
      </c>
      <c r="C397" s="18" t="s">
        <v>403</v>
      </c>
      <c r="D397" s="19">
        <v>2004003401</v>
      </c>
      <c r="E397" s="18">
        <v>2004272312</v>
      </c>
      <c r="F397" s="47">
        <f>E397-D397</f>
        <v>268911</v>
      </c>
      <c r="G397" s="19">
        <v>2018999988</v>
      </c>
      <c r="H397" s="19">
        <v>2018923186</v>
      </c>
      <c r="I397" s="47">
        <f>G397-H397</f>
        <v>76802</v>
      </c>
    </row>
    <row r="398" spans="1:9" ht="12.75">
      <c r="A398" s="18" t="s">
        <v>321</v>
      </c>
      <c r="B398" s="18" t="s">
        <v>634</v>
      </c>
      <c r="C398" s="18">
        <v>2019</v>
      </c>
      <c r="D398" s="18">
        <v>2019000102</v>
      </c>
      <c r="E398" s="18" t="s">
        <v>186</v>
      </c>
      <c r="F398" s="18"/>
      <c r="G398" s="18">
        <v>2019112806</v>
      </c>
      <c r="H398" s="18"/>
      <c r="I398" s="18" t="s">
        <v>186</v>
      </c>
    </row>
    <row r="399" spans="1:9" ht="12.75">
      <c r="A399" s="18" t="s">
        <v>322</v>
      </c>
      <c r="B399" s="18" t="s">
        <v>459</v>
      </c>
      <c r="C399" s="18" t="s">
        <v>403</v>
      </c>
      <c r="D399" s="19">
        <v>2029000239</v>
      </c>
      <c r="E399" s="18">
        <v>2029038453</v>
      </c>
      <c r="F399" s="47">
        <f>E399-D399</f>
        <v>38214</v>
      </c>
      <c r="G399" s="19">
        <v>2040041132</v>
      </c>
      <c r="H399" s="19">
        <v>2040040765</v>
      </c>
      <c r="I399" s="47">
        <f>G399-H399</f>
        <v>367</v>
      </c>
    </row>
    <row r="400" spans="1:9" ht="12.75">
      <c r="A400" s="18" t="s">
        <v>323</v>
      </c>
      <c r="B400" s="18" t="s">
        <v>634</v>
      </c>
      <c r="C400" s="18">
        <v>2040</v>
      </c>
      <c r="D400" s="18">
        <v>2040113039</v>
      </c>
      <c r="E400" s="18">
        <v>2040137940</v>
      </c>
      <c r="F400" s="47">
        <f>E400-D400</f>
        <v>24901</v>
      </c>
      <c r="G400" s="18">
        <v>2040156110</v>
      </c>
      <c r="H400" s="18">
        <v>2040137940</v>
      </c>
      <c r="I400" s="47">
        <f>G400-H400</f>
        <v>18170</v>
      </c>
    </row>
    <row r="401" spans="1:9" ht="12.75">
      <c r="A401" s="21"/>
      <c r="B401" s="21"/>
      <c r="C401" s="21"/>
      <c r="D401" s="21"/>
      <c r="E401" s="21"/>
      <c r="F401" s="21"/>
      <c r="G401" s="25"/>
      <c r="H401" s="25"/>
      <c r="I401" s="25" t="s">
        <v>186</v>
      </c>
    </row>
    <row r="402" spans="1:9" ht="12.75">
      <c r="A402" s="55" t="s">
        <v>1016</v>
      </c>
      <c r="B402" s="23"/>
      <c r="C402" s="23"/>
      <c r="D402" s="23"/>
      <c r="E402" s="23"/>
      <c r="F402" s="23"/>
      <c r="G402" s="23"/>
      <c r="H402" s="23"/>
      <c r="I402" s="23"/>
    </row>
    <row r="403" spans="1:9" ht="12.75">
      <c r="A403" s="18" t="s">
        <v>339</v>
      </c>
      <c r="B403" s="18" t="s">
        <v>660</v>
      </c>
      <c r="C403" s="18" t="s">
        <v>403</v>
      </c>
      <c r="D403" s="19" t="s">
        <v>1104</v>
      </c>
      <c r="E403" s="19" t="s">
        <v>800</v>
      </c>
      <c r="F403" s="47">
        <f aca="true" t="shared" si="32" ref="F403:F408">E403-D403</f>
        <v>109093</v>
      </c>
      <c r="G403" s="19" t="s">
        <v>1105</v>
      </c>
      <c r="H403" s="19" t="s">
        <v>836</v>
      </c>
      <c r="I403" s="47">
        <f aca="true" t="shared" si="33" ref="I403:I408">G403-H403</f>
        <v>4707796</v>
      </c>
    </row>
    <row r="404" spans="1:9" ht="12.75">
      <c r="A404" s="18" t="s">
        <v>340</v>
      </c>
      <c r="B404" s="18" t="s">
        <v>324</v>
      </c>
      <c r="C404" s="18" t="s">
        <v>403</v>
      </c>
      <c r="D404" s="19" t="s">
        <v>1106</v>
      </c>
      <c r="E404" s="19" t="s">
        <v>1044</v>
      </c>
      <c r="F404" s="47">
        <f t="shared" si="32"/>
        <v>334374</v>
      </c>
      <c r="G404" s="19" t="s">
        <v>1107</v>
      </c>
      <c r="H404" s="19" t="s">
        <v>1056</v>
      </c>
      <c r="I404" s="47">
        <f t="shared" si="33"/>
        <v>51788</v>
      </c>
    </row>
    <row r="405" spans="1:9" ht="12.75">
      <c r="A405" s="18" t="s">
        <v>341</v>
      </c>
      <c r="B405" s="18" t="s">
        <v>325</v>
      </c>
      <c r="C405" s="18" t="s">
        <v>403</v>
      </c>
      <c r="D405" s="19" t="s">
        <v>195</v>
      </c>
      <c r="E405" s="19" t="s">
        <v>801</v>
      </c>
      <c r="F405" s="47">
        <f t="shared" si="32"/>
        <v>1337298</v>
      </c>
      <c r="G405" s="19" t="s">
        <v>1108</v>
      </c>
      <c r="H405" s="19" t="s">
        <v>807</v>
      </c>
      <c r="I405" s="47">
        <f t="shared" si="33"/>
        <v>1290644</v>
      </c>
    </row>
    <row r="406" spans="1:9" ht="12.75">
      <c r="A406" s="18" t="s">
        <v>342</v>
      </c>
      <c r="B406" s="18" t="s">
        <v>326</v>
      </c>
      <c r="C406" s="18" t="s">
        <v>403</v>
      </c>
      <c r="D406" s="19" t="s">
        <v>336</v>
      </c>
      <c r="E406" s="19" t="s">
        <v>808</v>
      </c>
      <c r="F406" s="47">
        <f t="shared" si="32"/>
        <v>406963</v>
      </c>
      <c r="G406" s="19" t="s">
        <v>1109</v>
      </c>
      <c r="H406" s="19" t="s">
        <v>809</v>
      </c>
      <c r="I406" s="47">
        <f t="shared" si="33"/>
        <v>14622</v>
      </c>
    </row>
    <row r="407" spans="1:9" ht="12.75">
      <c r="A407" s="18" t="s">
        <v>362</v>
      </c>
      <c r="B407" s="18" t="s">
        <v>361</v>
      </c>
      <c r="C407" s="18" t="s">
        <v>403</v>
      </c>
      <c r="D407" s="19" t="s">
        <v>1110</v>
      </c>
      <c r="E407" s="19" t="s">
        <v>1045</v>
      </c>
      <c r="F407" s="47">
        <f t="shared" si="32"/>
        <v>483680</v>
      </c>
      <c r="G407" s="19" t="s">
        <v>1111</v>
      </c>
      <c r="H407" s="19" t="s">
        <v>835</v>
      </c>
      <c r="I407" s="47">
        <f t="shared" si="33"/>
        <v>364748</v>
      </c>
    </row>
    <row r="408" spans="1:9" ht="12.75">
      <c r="A408" s="18" t="s">
        <v>343</v>
      </c>
      <c r="B408" s="18" t="s">
        <v>327</v>
      </c>
      <c r="C408" s="18">
        <v>9</v>
      </c>
      <c r="D408" s="18">
        <v>9000050040</v>
      </c>
      <c r="E408" s="18">
        <v>9000052858</v>
      </c>
      <c r="F408" s="47">
        <f t="shared" si="32"/>
        <v>2818</v>
      </c>
      <c r="G408" s="18">
        <v>9000199409</v>
      </c>
      <c r="H408" s="18">
        <v>9000146274</v>
      </c>
      <c r="I408" s="47">
        <f t="shared" si="33"/>
        <v>53135</v>
      </c>
    </row>
    <row r="409" spans="1:9" ht="12.75">
      <c r="A409" s="18" t="s">
        <v>344</v>
      </c>
      <c r="B409" s="18" t="s">
        <v>328</v>
      </c>
      <c r="C409" s="18">
        <v>9</v>
      </c>
      <c r="D409" s="43">
        <v>9000245001</v>
      </c>
      <c r="E409" s="18" t="s">
        <v>186</v>
      </c>
      <c r="F409" s="18"/>
      <c r="G409" s="18">
        <v>9000265600</v>
      </c>
      <c r="H409" s="18"/>
      <c r="I409" s="18" t="s">
        <v>186</v>
      </c>
    </row>
    <row r="410" spans="1:9" ht="12.75">
      <c r="A410" s="18" t="s">
        <v>345</v>
      </c>
      <c r="B410" s="18" t="s">
        <v>338</v>
      </c>
      <c r="C410" s="18">
        <v>9</v>
      </c>
      <c r="D410" s="43">
        <v>9000300361</v>
      </c>
      <c r="E410" s="18">
        <v>9000315826</v>
      </c>
      <c r="F410" s="47">
        <f aca="true" t="shared" si="34" ref="F410:F418">E410-D410</f>
        <v>15465</v>
      </c>
      <c r="G410" s="18">
        <v>9000447157</v>
      </c>
      <c r="H410" s="18">
        <v>9000446178</v>
      </c>
      <c r="I410" s="47">
        <f aca="true" t="shared" si="35" ref="I410:I418">G410-H410</f>
        <v>979</v>
      </c>
    </row>
    <row r="411" spans="1:10" ht="12.75">
      <c r="A411" s="18" t="s">
        <v>346</v>
      </c>
      <c r="B411" s="18" t="s">
        <v>661</v>
      </c>
      <c r="C411" s="18" t="s">
        <v>403</v>
      </c>
      <c r="D411" s="19" t="s">
        <v>329</v>
      </c>
      <c r="E411" s="29" t="s">
        <v>1247</v>
      </c>
      <c r="F411" s="47">
        <f t="shared" si="34"/>
        <v>123532</v>
      </c>
      <c r="G411" s="19" t="s">
        <v>72</v>
      </c>
      <c r="H411" s="19" t="s">
        <v>810</v>
      </c>
      <c r="I411" s="47">
        <f t="shared" si="35"/>
        <v>188415</v>
      </c>
      <c r="J411" s="11"/>
    </row>
    <row r="412" spans="1:10" ht="12.75">
      <c r="A412" s="18" t="s">
        <v>347</v>
      </c>
      <c r="B412" s="18" t="s">
        <v>324</v>
      </c>
      <c r="C412" s="18" t="s">
        <v>403</v>
      </c>
      <c r="D412" s="19" t="s">
        <v>377</v>
      </c>
      <c r="E412" s="19" t="s">
        <v>802</v>
      </c>
      <c r="F412" s="47">
        <f t="shared" si="34"/>
        <v>13986</v>
      </c>
      <c r="G412" s="19" t="s">
        <v>1117</v>
      </c>
      <c r="H412" s="19" t="s">
        <v>803</v>
      </c>
      <c r="I412" s="47">
        <f t="shared" si="35"/>
        <v>229807</v>
      </c>
      <c r="J412" s="11"/>
    </row>
    <row r="413" spans="1:9" ht="12.75">
      <c r="A413" s="18" t="s">
        <v>349</v>
      </c>
      <c r="B413" s="18" t="s">
        <v>325</v>
      </c>
      <c r="C413" s="18" t="s">
        <v>403</v>
      </c>
      <c r="D413" s="19" t="s">
        <v>1112</v>
      </c>
      <c r="E413" s="19" t="s">
        <v>804</v>
      </c>
      <c r="F413" s="47">
        <f t="shared" si="34"/>
        <v>137815</v>
      </c>
      <c r="G413" s="19" t="s">
        <v>1116</v>
      </c>
      <c r="H413" s="19" t="s">
        <v>805</v>
      </c>
      <c r="I413" s="47">
        <f t="shared" si="35"/>
        <v>298358</v>
      </c>
    </row>
    <row r="414" spans="1:9" ht="12.75">
      <c r="A414" s="18" t="s">
        <v>348</v>
      </c>
      <c r="B414" s="18" t="s">
        <v>326</v>
      </c>
      <c r="C414" s="18" t="s">
        <v>403</v>
      </c>
      <c r="D414" s="19" t="s">
        <v>1113</v>
      </c>
      <c r="E414" s="19" t="s">
        <v>806</v>
      </c>
      <c r="F414" s="47">
        <f t="shared" si="34"/>
        <v>694169</v>
      </c>
      <c r="G414" s="19" t="s">
        <v>337</v>
      </c>
      <c r="H414" s="19" t="s">
        <v>811</v>
      </c>
      <c r="I414" s="47">
        <f t="shared" si="35"/>
        <v>1118231</v>
      </c>
    </row>
    <row r="415" spans="1:9" ht="12.75">
      <c r="A415" s="18" t="s">
        <v>360</v>
      </c>
      <c r="B415" s="18" t="s">
        <v>361</v>
      </c>
      <c r="C415" s="18" t="s">
        <v>403</v>
      </c>
      <c r="D415" s="19" t="s">
        <v>1114</v>
      </c>
      <c r="E415" s="19" t="s">
        <v>812</v>
      </c>
      <c r="F415" s="47">
        <f t="shared" si="34"/>
        <v>-19160</v>
      </c>
      <c r="G415" s="19" t="s">
        <v>1115</v>
      </c>
      <c r="H415" s="19" t="s">
        <v>818</v>
      </c>
      <c r="I415" s="47">
        <f t="shared" si="35"/>
        <v>-711779</v>
      </c>
    </row>
    <row r="416" spans="1:9" ht="12.75">
      <c r="A416" s="18" t="s">
        <v>350</v>
      </c>
      <c r="B416" s="18" t="s">
        <v>327</v>
      </c>
      <c r="C416" s="18">
        <v>9</v>
      </c>
      <c r="D416" s="18">
        <v>9000050074</v>
      </c>
      <c r="E416" s="18">
        <v>9000140060</v>
      </c>
      <c r="F416" s="47">
        <f t="shared" si="34"/>
        <v>89986</v>
      </c>
      <c r="G416" s="18">
        <v>9000198791</v>
      </c>
      <c r="H416" s="18">
        <v>9000140060</v>
      </c>
      <c r="I416" s="47">
        <f t="shared" si="35"/>
        <v>58731</v>
      </c>
    </row>
    <row r="417" spans="1:21" ht="12.75">
      <c r="A417" s="18" t="s">
        <v>351</v>
      </c>
      <c r="B417" s="18" t="s">
        <v>330</v>
      </c>
      <c r="C417" s="18">
        <v>9</v>
      </c>
      <c r="D417" s="18">
        <v>9000201025</v>
      </c>
      <c r="E417" s="18">
        <v>9000213282</v>
      </c>
      <c r="F417" s="47">
        <f t="shared" si="34"/>
        <v>12257</v>
      </c>
      <c r="G417" s="18">
        <v>9000249158</v>
      </c>
      <c r="H417" s="18">
        <v>9000213282</v>
      </c>
      <c r="I417" s="47">
        <f t="shared" si="35"/>
        <v>35876</v>
      </c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1:9" ht="12.75">
      <c r="A418" s="18" t="s">
        <v>352</v>
      </c>
      <c r="B418" s="18" t="s">
        <v>328</v>
      </c>
      <c r="C418" s="18">
        <v>9</v>
      </c>
      <c r="D418" s="18">
        <v>9000300182</v>
      </c>
      <c r="E418" s="64">
        <v>9000334584</v>
      </c>
      <c r="F418" s="47">
        <f t="shared" si="34"/>
        <v>34402</v>
      </c>
      <c r="G418" s="18">
        <v>9000399763</v>
      </c>
      <c r="H418" s="18">
        <v>9000397375</v>
      </c>
      <c r="I418" s="47">
        <f t="shared" si="35"/>
        <v>2388</v>
      </c>
    </row>
    <row r="419" spans="1:21" s="9" customFormat="1" ht="12.75">
      <c r="A419" s="18" t="s">
        <v>370</v>
      </c>
      <c r="B419" s="18" t="s">
        <v>371</v>
      </c>
      <c r="C419" s="18">
        <v>9</v>
      </c>
      <c r="D419" s="18">
        <v>9000400076</v>
      </c>
      <c r="E419" s="18">
        <v>9000422028</v>
      </c>
      <c r="F419" s="47">
        <f>E419-D419</f>
        <v>21952</v>
      </c>
      <c r="G419" s="18">
        <v>9000497912</v>
      </c>
      <c r="H419" s="18">
        <v>9000491478</v>
      </c>
      <c r="I419" s="47">
        <f>G419-H419</f>
        <v>6434</v>
      </c>
      <c r="J419"/>
      <c r="K419"/>
      <c r="L419"/>
      <c r="M419"/>
      <c r="N419"/>
      <c r="O419"/>
      <c r="P419"/>
      <c r="Q419"/>
      <c r="R419"/>
      <c r="S419"/>
      <c r="T419"/>
      <c r="U419"/>
    </row>
    <row r="420" spans="1:9" ht="12.75">
      <c r="A420" s="18" t="s">
        <v>355</v>
      </c>
      <c r="B420" s="18" t="s">
        <v>369</v>
      </c>
      <c r="C420" s="18">
        <v>99</v>
      </c>
      <c r="D420" s="18">
        <v>9902501043</v>
      </c>
      <c r="E420" s="18">
        <v>9902519410</v>
      </c>
      <c r="F420" s="47">
        <f>E420-D420</f>
        <v>18367</v>
      </c>
      <c r="G420" s="18">
        <v>9908599868</v>
      </c>
      <c r="H420" s="18">
        <v>9908597660</v>
      </c>
      <c r="I420" s="47">
        <f aca="true" t="shared" si="36" ref="I420:I426">G420-H420</f>
        <v>2208</v>
      </c>
    </row>
    <row r="421" spans="1:9" ht="12.75">
      <c r="A421" s="18" t="s">
        <v>356</v>
      </c>
      <c r="B421" s="18" t="s">
        <v>326</v>
      </c>
      <c r="C421" s="18">
        <v>99</v>
      </c>
      <c r="D421" s="19">
        <v>9908600242</v>
      </c>
      <c r="E421" s="18">
        <v>9908872262</v>
      </c>
      <c r="F421" s="47">
        <f>E421-D421</f>
        <v>272020</v>
      </c>
      <c r="G421" s="19">
        <v>9911984657</v>
      </c>
      <c r="H421" s="19">
        <v>9911881436</v>
      </c>
      <c r="I421" s="47">
        <f t="shared" si="36"/>
        <v>103221</v>
      </c>
    </row>
    <row r="422" spans="1:9" ht="12.75">
      <c r="A422" s="18" t="s">
        <v>367</v>
      </c>
      <c r="B422" s="18" t="s">
        <v>361</v>
      </c>
      <c r="C422" s="18">
        <v>99</v>
      </c>
      <c r="D422" s="19">
        <v>9911600240</v>
      </c>
      <c r="E422" s="18">
        <v>9911754723</v>
      </c>
      <c r="F422" s="47">
        <f>E422-D422</f>
        <v>154483</v>
      </c>
      <c r="G422" s="19">
        <v>9916699155</v>
      </c>
      <c r="H422" s="19">
        <v>9917691350</v>
      </c>
      <c r="I422" s="47">
        <f t="shared" si="36"/>
        <v>-992195</v>
      </c>
    </row>
    <row r="423" spans="1:9" ht="12.75">
      <c r="A423" s="18" t="s">
        <v>331</v>
      </c>
      <c r="B423" s="18" t="s">
        <v>634</v>
      </c>
      <c r="C423" s="18">
        <v>999</v>
      </c>
      <c r="D423" s="18">
        <v>9990050045</v>
      </c>
      <c r="E423" s="18" t="s">
        <v>186</v>
      </c>
      <c r="F423" s="18"/>
      <c r="G423" s="18">
        <v>9990134263</v>
      </c>
      <c r="H423" s="18">
        <v>9990100112</v>
      </c>
      <c r="I423" s="47">
        <f t="shared" si="36"/>
        <v>34151</v>
      </c>
    </row>
    <row r="424" spans="1:9" ht="12.75">
      <c r="A424" s="18" t="s">
        <v>353</v>
      </c>
      <c r="B424" s="18" t="s">
        <v>662</v>
      </c>
      <c r="C424" s="18">
        <v>3</v>
      </c>
      <c r="D424" s="19">
        <v>3009501648</v>
      </c>
      <c r="E424" s="18">
        <v>3009528051</v>
      </c>
      <c r="F424" s="47">
        <f>E424-D424</f>
        <v>26403</v>
      </c>
      <c r="G424" s="19">
        <v>3019331953</v>
      </c>
      <c r="H424" s="19">
        <v>3018446984</v>
      </c>
      <c r="I424" s="47">
        <f t="shared" si="36"/>
        <v>884969</v>
      </c>
    </row>
    <row r="425" spans="1:9" ht="12.75">
      <c r="A425" s="18" t="s">
        <v>354</v>
      </c>
      <c r="B425" s="18" t="s">
        <v>325</v>
      </c>
      <c r="C425" s="18">
        <v>3</v>
      </c>
      <c r="D425" s="19">
        <v>3018600183</v>
      </c>
      <c r="E425" s="18">
        <v>3018663263</v>
      </c>
      <c r="F425" s="47">
        <f>E425-D425</f>
        <v>63080</v>
      </c>
      <c r="G425" s="19">
        <v>3021997383</v>
      </c>
      <c r="H425" s="19">
        <v>3021935951</v>
      </c>
      <c r="I425" s="47">
        <f t="shared" si="36"/>
        <v>61432</v>
      </c>
    </row>
    <row r="426" spans="1:9" ht="12.75">
      <c r="A426" s="18" t="s">
        <v>366</v>
      </c>
      <c r="B426" s="18" t="s">
        <v>361</v>
      </c>
      <c r="C426" s="18">
        <v>3</v>
      </c>
      <c r="D426" s="19">
        <v>3022000140</v>
      </c>
      <c r="E426" s="18">
        <v>3022442082</v>
      </c>
      <c r="F426" s="47">
        <f>E426-D426</f>
        <v>441942</v>
      </c>
      <c r="G426" s="19">
        <v>3025949999</v>
      </c>
      <c r="H426" s="19">
        <v>3029744668</v>
      </c>
      <c r="I426" s="47">
        <f t="shared" si="36"/>
        <v>-3794669</v>
      </c>
    </row>
    <row r="427" spans="1:11" ht="12.75">
      <c r="A427" s="18" t="s">
        <v>332</v>
      </c>
      <c r="B427" s="18" t="s">
        <v>634</v>
      </c>
      <c r="C427" s="18">
        <v>9</v>
      </c>
      <c r="D427" s="18">
        <v>9000000077</v>
      </c>
      <c r="E427" s="18" t="s">
        <v>187</v>
      </c>
      <c r="F427" s="18"/>
      <c r="G427" s="18">
        <v>9000019175</v>
      </c>
      <c r="H427" s="18"/>
      <c r="I427" s="18" t="s">
        <v>186</v>
      </c>
      <c r="K427" s="10"/>
    </row>
    <row r="428" spans="1:12" ht="12.75">
      <c r="A428" s="18" t="s">
        <v>332</v>
      </c>
      <c r="B428" s="18" t="s">
        <v>159</v>
      </c>
      <c r="C428" s="18">
        <v>9</v>
      </c>
      <c r="D428" s="18">
        <v>9000050021</v>
      </c>
      <c r="E428" s="18" t="s">
        <v>186</v>
      </c>
      <c r="F428" s="18"/>
      <c r="G428" s="18">
        <v>9000099526</v>
      </c>
      <c r="H428" s="18"/>
      <c r="I428" s="18" t="s">
        <v>186</v>
      </c>
      <c r="L428" s="10"/>
    </row>
    <row r="429" spans="1:21" ht="12.75">
      <c r="A429" s="18" t="s">
        <v>373</v>
      </c>
      <c r="B429" s="18" t="s">
        <v>229</v>
      </c>
      <c r="C429" s="18">
        <v>99</v>
      </c>
      <c r="D429" s="19">
        <v>9908000045</v>
      </c>
      <c r="E429" s="18">
        <v>9908084869</v>
      </c>
      <c r="F429" s="47">
        <f>E429-D429</f>
        <v>84824</v>
      </c>
      <c r="G429" s="19">
        <v>9909049984</v>
      </c>
      <c r="H429" s="19">
        <v>9909018588</v>
      </c>
      <c r="I429" s="47">
        <f>G429-H429</f>
        <v>31396</v>
      </c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9" ht="12.75">
      <c r="A430" s="18" t="s">
        <v>453</v>
      </c>
      <c r="B430" s="18" t="s">
        <v>454</v>
      </c>
      <c r="C430" s="18">
        <v>999</v>
      </c>
      <c r="D430" s="19">
        <v>9990002558</v>
      </c>
      <c r="E430" s="18" t="s">
        <v>186</v>
      </c>
      <c r="F430" s="18"/>
      <c r="G430" s="19">
        <v>9990002559</v>
      </c>
      <c r="H430" s="19"/>
      <c r="I430" s="18" t="s">
        <v>186</v>
      </c>
    </row>
    <row r="431" spans="1:21" s="10" customFormat="1" ht="12.75">
      <c r="A431" s="18" t="s">
        <v>375</v>
      </c>
      <c r="B431" s="18" t="s">
        <v>634</v>
      </c>
      <c r="C431" s="18">
        <v>999</v>
      </c>
      <c r="D431" s="18">
        <v>9990101033</v>
      </c>
      <c r="E431" s="18" t="s">
        <v>186</v>
      </c>
      <c r="F431" s="18"/>
      <c r="G431" s="18">
        <v>9990149040</v>
      </c>
      <c r="H431" s="18"/>
      <c r="I431" s="18" t="s">
        <v>186</v>
      </c>
      <c r="J431"/>
      <c r="K431"/>
      <c r="L431"/>
      <c r="M431"/>
      <c r="N431"/>
      <c r="O431"/>
      <c r="P431"/>
      <c r="Q431"/>
      <c r="R431"/>
      <c r="S431"/>
      <c r="T431"/>
      <c r="U431"/>
    </row>
    <row r="432" spans="1:9" ht="12.75">
      <c r="A432" s="44"/>
      <c r="B432" s="21"/>
      <c r="C432" s="21"/>
      <c r="D432" s="21"/>
      <c r="E432" s="42" t="s">
        <v>186</v>
      </c>
      <c r="F432" s="42"/>
      <c r="G432" s="21"/>
      <c r="H432" s="21"/>
      <c r="I432" s="21"/>
    </row>
    <row r="433" spans="1:9" ht="12.75">
      <c r="A433" s="55" t="s">
        <v>1015</v>
      </c>
      <c r="B433" s="23"/>
      <c r="C433" s="23"/>
      <c r="D433" s="23"/>
      <c r="E433" s="23"/>
      <c r="F433" s="23"/>
      <c r="G433" s="23"/>
      <c r="H433" s="23"/>
      <c r="I433" s="23"/>
    </row>
    <row r="434" spans="1:9" ht="12.75">
      <c r="A434" s="18" t="s">
        <v>720</v>
      </c>
      <c r="B434" s="18" t="s">
        <v>721</v>
      </c>
      <c r="C434" s="18" t="s">
        <v>403</v>
      </c>
      <c r="D434" s="19" t="s">
        <v>1028</v>
      </c>
      <c r="E434" s="19" t="s">
        <v>1142</v>
      </c>
      <c r="F434" s="47">
        <f aca="true" t="shared" si="37" ref="F434:F454">E434-D434</f>
        <v>640388</v>
      </c>
      <c r="G434" s="19" t="s">
        <v>1120</v>
      </c>
      <c r="H434" s="19" t="s">
        <v>1047</v>
      </c>
      <c r="I434" s="47">
        <f aca="true" t="shared" si="38" ref="I434:I454">G434-H434</f>
        <v>440720</v>
      </c>
    </row>
    <row r="435" spans="1:9" ht="12.75">
      <c r="A435" s="18" t="s">
        <v>722</v>
      </c>
      <c r="B435" s="18" t="s">
        <v>723</v>
      </c>
      <c r="C435" s="18" t="s">
        <v>403</v>
      </c>
      <c r="D435" s="19" t="s">
        <v>1118</v>
      </c>
      <c r="E435" s="19" t="s">
        <v>1053</v>
      </c>
      <c r="F435" s="47">
        <f t="shared" si="37"/>
        <v>49277</v>
      </c>
      <c r="G435" s="19" t="s">
        <v>724</v>
      </c>
      <c r="H435" s="19" t="s">
        <v>819</v>
      </c>
      <c r="I435" s="47">
        <f t="shared" si="38"/>
        <v>1715912</v>
      </c>
    </row>
    <row r="436" spans="1:9" ht="12.75">
      <c r="A436" s="18" t="s">
        <v>725</v>
      </c>
      <c r="B436" s="18" t="s">
        <v>750</v>
      </c>
      <c r="C436" s="18" t="s">
        <v>403</v>
      </c>
      <c r="D436" s="19" t="s">
        <v>1029</v>
      </c>
      <c r="E436" s="19" t="s">
        <v>834</v>
      </c>
      <c r="F436" s="47">
        <f t="shared" si="37"/>
        <v>19224</v>
      </c>
      <c r="G436" s="19" t="s">
        <v>1033</v>
      </c>
      <c r="H436" s="19" t="s">
        <v>820</v>
      </c>
      <c r="I436" s="47">
        <f t="shared" si="38"/>
        <v>-596023</v>
      </c>
    </row>
    <row r="437" spans="1:9" ht="12.75">
      <c r="A437" s="18" t="s">
        <v>725</v>
      </c>
      <c r="B437" s="18" t="s">
        <v>751</v>
      </c>
      <c r="C437" s="18" t="s">
        <v>403</v>
      </c>
      <c r="D437" s="19" t="s">
        <v>1119</v>
      </c>
      <c r="E437" s="19" t="s">
        <v>821</v>
      </c>
      <c r="F437" s="47">
        <f t="shared" si="37"/>
        <v>-1162810</v>
      </c>
      <c r="G437" s="19" t="s">
        <v>1121</v>
      </c>
      <c r="H437" s="19" t="s">
        <v>822</v>
      </c>
      <c r="I437" s="47">
        <f t="shared" si="38"/>
        <v>338080</v>
      </c>
    </row>
    <row r="438" spans="1:9" ht="12.75">
      <c r="A438" s="18" t="s">
        <v>731</v>
      </c>
      <c r="B438" s="18" t="s">
        <v>732</v>
      </c>
      <c r="C438" s="18">
        <v>9</v>
      </c>
      <c r="D438" s="19">
        <v>9000604023</v>
      </c>
      <c r="E438" s="19" t="s">
        <v>1039</v>
      </c>
      <c r="F438" s="47">
        <f t="shared" si="37"/>
        <v>87977</v>
      </c>
      <c r="G438" s="19">
        <v>9000918365</v>
      </c>
      <c r="H438" s="18">
        <v>9000835310</v>
      </c>
      <c r="I438" s="47">
        <f t="shared" si="38"/>
        <v>83055</v>
      </c>
    </row>
    <row r="439" spans="1:9" ht="12.75">
      <c r="A439" s="18" t="s">
        <v>726</v>
      </c>
      <c r="B439" s="18" t="s">
        <v>747</v>
      </c>
      <c r="C439" s="18" t="s">
        <v>403</v>
      </c>
      <c r="D439" s="19" t="s">
        <v>1030</v>
      </c>
      <c r="E439" s="19" t="s">
        <v>968</v>
      </c>
      <c r="F439" s="47">
        <f t="shared" si="37"/>
        <v>61648</v>
      </c>
      <c r="G439" s="19" t="s">
        <v>1034</v>
      </c>
      <c r="H439" s="19" t="s">
        <v>1065</v>
      </c>
      <c r="I439" s="47">
        <f t="shared" si="38"/>
        <v>17489</v>
      </c>
    </row>
    <row r="440" spans="1:9" ht="12.75">
      <c r="A440" s="18" t="s">
        <v>727</v>
      </c>
      <c r="B440" s="18" t="s">
        <v>748</v>
      </c>
      <c r="C440" s="18" t="s">
        <v>403</v>
      </c>
      <c r="D440" s="19" t="s">
        <v>728</v>
      </c>
      <c r="E440" s="19" t="s">
        <v>1048</v>
      </c>
      <c r="F440" s="47">
        <f t="shared" si="37"/>
        <v>603645</v>
      </c>
      <c r="G440" s="19" t="s">
        <v>1035</v>
      </c>
      <c r="H440" s="19" t="s">
        <v>823</v>
      </c>
      <c r="I440" s="47">
        <f t="shared" si="38"/>
        <v>2658064</v>
      </c>
    </row>
    <row r="441" spans="1:9" ht="12.75">
      <c r="A441" s="18" t="s">
        <v>729</v>
      </c>
      <c r="B441" s="18" t="s">
        <v>749</v>
      </c>
      <c r="C441" s="18" t="s">
        <v>403</v>
      </c>
      <c r="D441" s="19" t="s">
        <v>730</v>
      </c>
      <c r="E441" s="19" t="s">
        <v>824</v>
      </c>
      <c r="F441" s="47">
        <f t="shared" si="37"/>
        <v>614574</v>
      </c>
      <c r="G441" s="19" t="s">
        <v>1036</v>
      </c>
      <c r="H441" s="19" t="s">
        <v>1064</v>
      </c>
      <c r="I441" s="47">
        <f t="shared" si="38"/>
        <v>-24030</v>
      </c>
    </row>
    <row r="442" spans="1:9" ht="12.75">
      <c r="A442" s="18" t="s">
        <v>733</v>
      </c>
      <c r="B442" s="18" t="s">
        <v>371</v>
      </c>
      <c r="C442" s="18">
        <v>9</v>
      </c>
      <c r="D442" s="19">
        <v>9000500344</v>
      </c>
      <c r="E442" s="62">
        <v>9000520345</v>
      </c>
      <c r="F442" s="47">
        <f t="shared" si="37"/>
        <v>20001</v>
      </c>
      <c r="G442" s="19">
        <v>9000599999</v>
      </c>
      <c r="H442" s="62">
        <v>9000563031</v>
      </c>
      <c r="I442" s="47">
        <f t="shared" si="38"/>
        <v>36968</v>
      </c>
    </row>
    <row r="443" spans="1:9" ht="12.75">
      <c r="A443" s="18" t="s">
        <v>734</v>
      </c>
      <c r="B443" s="18" t="s">
        <v>735</v>
      </c>
      <c r="C443" s="18">
        <v>9</v>
      </c>
      <c r="D443" s="19">
        <v>9000614000</v>
      </c>
      <c r="E443" s="62">
        <v>9000647010</v>
      </c>
      <c r="F443" s="47">
        <f t="shared" si="37"/>
        <v>33010</v>
      </c>
      <c r="G443" s="19">
        <v>9000669472</v>
      </c>
      <c r="H443" s="62">
        <v>9000661480</v>
      </c>
      <c r="I443" s="47">
        <f t="shared" si="38"/>
        <v>7992</v>
      </c>
    </row>
    <row r="444" spans="1:9" ht="12.75">
      <c r="A444" s="18" t="s">
        <v>736</v>
      </c>
      <c r="B444" s="18" t="s">
        <v>746</v>
      </c>
      <c r="C444" s="18">
        <v>99</v>
      </c>
      <c r="D444" s="19">
        <v>9916702952</v>
      </c>
      <c r="E444" s="18">
        <v>9916705225</v>
      </c>
      <c r="F444" s="47">
        <f t="shared" si="37"/>
        <v>2273</v>
      </c>
      <c r="G444" s="19">
        <v>9921649319</v>
      </c>
      <c r="H444" s="18">
        <v>9921472926</v>
      </c>
      <c r="I444" s="47">
        <f t="shared" si="38"/>
        <v>176393</v>
      </c>
    </row>
    <row r="445" spans="1:9" ht="12.75">
      <c r="A445" s="18" t="s">
        <v>737</v>
      </c>
      <c r="B445" s="18" t="s">
        <v>744</v>
      </c>
      <c r="C445" s="18">
        <v>99</v>
      </c>
      <c r="D445" s="19">
        <v>9921650146</v>
      </c>
      <c r="E445" s="18">
        <v>9921724956</v>
      </c>
      <c r="F445" s="47">
        <f t="shared" si="37"/>
        <v>74810</v>
      </c>
      <c r="G445" s="19">
        <v>9927188446</v>
      </c>
      <c r="H445" s="18">
        <v>9927135950</v>
      </c>
      <c r="I445" s="47">
        <f t="shared" si="38"/>
        <v>52496</v>
      </c>
    </row>
    <row r="446" spans="1:9" ht="12.75">
      <c r="A446" s="18" t="s">
        <v>738</v>
      </c>
      <c r="B446" s="18" t="s">
        <v>745</v>
      </c>
      <c r="C446" s="18">
        <v>99</v>
      </c>
      <c r="D446" s="19">
        <v>9927257803</v>
      </c>
      <c r="E446" s="18">
        <v>9927480415</v>
      </c>
      <c r="F446" s="47">
        <f t="shared" si="37"/>
        <v>222612</v>
      </c>
      <c r="G446" s="19">
        <v>9933156331</v>
      </c>
      <c r="H446" s="18">
        <v>9933031979</v>
      </c>
      <c r="I446" s="47">
        <f t="shared" si="38"/>
        <v>124352</v>
      </c>
    </row>
    <row r="447" spans="1:9" ht="12.75">
      <c r="A447" s="18" t="s">
        <v>739</v>
      </c>
      <c r="B447" s="18" t="s">
        <v>735</v>
      </c>
      <c r="C447" s="18">
        <v>999</v>
      </c>
      <c r="D447" s="19">
        <v>9990150040</v>
      </c>
      <c r="E447" s="62">
        <v>9990152036</v>
      </c>
      <c r="F447" s="47">
        <f t="shared" si="37"/>
        <v>1996</v>
      </c>
      <c r="G447" s="19">
        <v>9990248100</v>
      </c>
      <c r="H447" s="62">
        <v>9990152036</v>
      </c>
      <c r="I447" s="47">
        <f t="shared" si="38"/>
        <v>96064</v>
      </c>
    </row>
    <row r="448" spans="1:9" ht="12.75">
      <c r="A448" s="19" t="s">
        <v>1032</v>
      </c>
      <c r="B448" s="18" t="s">
        <v>825</v>
      </c>
      <c r="C448" s="18">
        <v>3</v>
      </c>
      <c r="D448" s="19">
        <v>3025950000</v>
      </c>
      <c r="E448" s="18">
        <v>3025979773</v>
      </c>
      <c r="F448" s="47">
        <f t="shared" si="37"/>
        <v>29773</v>
      </c>
      <c r="G448" s="19">
        <v>3029751202</v>
      </c>
      <c r="H448" s="18">
        <v>3029270783</v>
      </c>
      <c r="I448" s="47">
        <f t="shared" si="38"/>
        <v>480419</v>
      </c>
    </row>
    <row r="449" spans="1:9" ht="12.75">
      <c r="A449" s="18" t="s">
        <v>740</v>
      </c>
      <c r="B449" s="18" t="s">
        <v>743</v>
      </c>
      <c r="C449" s="18">
        <v>3</v>
      </c>
      <c r="D449" s="19">
        <v>3029753801</v>
      </c>
      <c r="E449" s="18">
        <v>3029990836</v>
      </c>
      <c r="F449" s="47">
        <f>E449-D449</f>
        <v>237035</v>
      </c>
      <c r="G449" s="19">
        <v>3031779431</v>
      </c>
      <c r="H449" s="18">
        <v>3033755389</v>
      </c>
      <c r="I449" s="47">
        <f t="shared" si="38"/>
        <v>-1975958</v>
      </c>
    </row>
    <row r="450" spans="1:9" ht="12.75">
      <c r="A450" s="18" t="s">
        <v>741</v>
      </c>
      <c r="B450" s="18" t="s">
        <v>735</v>
      </c>
      <c r="C450" s="18">
        <v>9</v>
      </c>
      <c r="D450" s="19">
        <v>9000100008</v>
      </c>
      <c r="E450" s="62">
        <v>9000177010</v>
      </c>
      <c r="F450" s="47">
        <f t="shared" si="37"/>
        <v>77002</v>
      </c>
      <c r="G450" s="19">
        <v>9000196043</v>
      </c>
      <c r="H450" s="62">
        <v>9000177010</v>
      </c>
      <c r="I450" s="47">
        <f t="shared" si="38"/>
        <v>19033</v>
      </c>
    </row>
    <row r="451" spans="1:9" ht="12.75">
      <c r="A451" s="18" t="s">
        <v>742</v>
      </c>
      <c r="B451" s="18" t="s">
        <v>1137</v>
      </c>
      <c r="C451" s="18">
        <v>99</v>
      </c>
      <c r="D451" s="19">
        <v>9909050208</v>
      </c>
      <c r="E451" s="18">
        <v>9909068313</v>
      </c>
      <c r="F451" s="47">
        <f t="shared" si="37"/>
        <v>18105</v>
      </c>
      <c r="G451" s="19">
        <v>9912413557</v>
      </c>
      <c r="H451" s="18">
        <v>9913473833</v>
      </c>
      <c r="I451" s="47">
        <f t="shared" si="38"/>
        <v>-1060276</v>
      </c>
    </row>
    <row r="452" spans="1:9" ht="12.75">
      <c r="A452" s="18" t="s">
        <v>752</v>
      </c>
      <c r="B452" s="18" t="s">
        <v>371</v>
      </c>
      <c r="C452" s="18">
        <v>999</v>
      </c>
      <c r="D452" s="19">
        <v>9990251070</v>
      </c>
      <c r="E452" s="62">
        <v>9990347020</v>
      </c>
      <c r="F452" s="47">
        <f t="shared" si="37"/>
        <v>95950</v>
      </c>
      <c r="G452" s="19">
        <v>9990347020</v>
      </c>
      <c r="H452" s="57">
        <v>9990347020</v>
      </c>
      <c r="I452" s="47">
        <f t="shared" si="38"/>
        <v>0</v>
      </c>
    </row>
    <row r="453" spans="1:9" ht="12.75">
      <c r="A453" s="18" t="s">
        <v>753</v>
      </c>
      <c r="B453" s="18" t="s">
        <v>754</v>
      </c>
      <c r="C453" s="18" t="s">
        <v>403</v>
      </c>
      <c r="D453" s="19" t="s">
        <v>757</v>
      </c>
      <c r="E453" s="19" t="s">
        <v>826</v>
      </c>
      <c r="F453" s="47">
        <f t="shared" si="37"/>
        <v>159756</v>
      </c>
      <c r="G453" s="19" t="s">
        <v>1037</v>
      </c>
      <c r="H453" s="19" t="s">
        <v>1162</v>
      </c>
      <c r="I453" s="47">
        <f t="shared" si="38"/>
        <v>27439</v>
      </c>
    </row>
    <row r="454" spans="1:9" ht="12.75">
      <c r="A454" s="18" t="s">
        <v>755</v>
      </c>
      <c r="B454" s="18" t="s">
        <v>756</v>
      </c>
      <c r="C454" s="18" t="s">
        <v>403</v>
      </c>
      <c r="D454" s="19" t="s">
        <v>1031</v>
      </c>
      <c r="E454" s="19" t="s">
        <v>1046</v>
      </c>
      <c r="F454" s="47">
        <f t="shared" si="37"/>
        <v>129909</v>
      </c>
      <c r="G454" s="19" t="s">
        <v>1038</v>
      </c>
      <c r="H454" s="19" t="s">
        <v>1164</v>
      </c>
      <c r="I454" s="47">
        <f t="shared" si="38"/>
        <v>-56891</v>
      </c>
    </row>
    <row r="455" spans="1:9" ht="12.75">
      <c r="A455" s="18" t="s">
        <v>758</v>
      </c>
      <c r="B455" s="18" t="s">
        <v>634</v>
      </c>
      <c r="C455" s="18">
        <v>999</v>
      </c>
      <c r="D455" s="19">
        <v>9990000016</v>
      </c>
      <c r="E455" s="62">
        <v>9990000399</v>
      </c>
      <c r="F455" s="47">
        <f>E455-D455</f>
        <v>383</v>
      </c>
      <c r="G455" s="19">
        <v>9990000838</v>
      </c>
      <c r="H455" s="62">
        <v>9990000399</v>
      </c>
      <c r="I455" s="47">
        <f>G455-H455</f>
        <v>439</v>
      </c>
    </row>
    <row r="456" spans="1:9" ht="12.75">
      <c r="A456" s="44"/>
      <c r="B456" s="21"/>
      <c r="C456" s="21"/>
      <c r="D456" s="21"/>
      <c r="E456" s="42" t="s">
        <v>186</v>
      </c>
      <c r="F456" s="42"/>
      <c r="G456" s="21"/>
      <c r="H456" s="21"/>
      <c r="I456" s="21"/>
    </row>
    <row r="457" spans="1:9" ht="12.75">
      <c r="A457" s="55" t="s">
        <v>1014</v>
      </c>
      <c r="B457" s="23"/>
      <c r="C457" s="23"/>
      <c r="D457" s="23"/>
      <c r="E457" s="23"/>
      <c r="F457" s="23"/>
      <c r="G457" s="23"/>
      <c r="H457" s="23"/>
      <c r="I457" s="23"/>
    </row>
    <row r="458" spans="1:9" ht="12.75">
      <c r="A458" s="18" t="s">
        <v>759</v>
      </c>
      <c r="B458" s="18" t="s">
        <v>723</v>
      </c>
      <c r="C458" s="18" t="s">
        <v>403</v>
      </c>
      <c r="D458" s="19" t="s">
        <v>760</v>
      </c>
      <c r="E458" s="19" t="s">
        <v>832</v>
      </c>
      <c r="F458" s="47">
        <f>E458-D458</f>
        <v>275327</v>
      </c>
      <c r="G458" s="19" t="s">
        <v>761</v>
      </c>
      <c r="H458" s="19" t="s">
        <v>833</v>
      </c>
      <c r="I458" s="47">
        <f>G458-H458</f>
        <v>62024</v>
      </c>
    </row>
    <row r="459" spans="1:9" ht="12.75">
      <c r="A459" s="18" t="s">
        <v>762</v>
      </c>
      <c r="B459" s="18" t="s">
        <v>735</v>
      </c>
      <c r="C459" s="18">
        <v>9</v>
      </c>
      <c r="D459" s="19">
        <v>9000453502</v>
      </c>
      <c r="E459" s="18">
        <v>9000512669</v>
      </c>
      <c r="F459" s="47">
        <f>E459-D459</f>
        <v>59167</v>
      </c>
      <c r="G459" s="19">
        <v>9000549288</v>
      </c>
      <c r="H459" s="18">
        <v>9000512669</v>
      </c>
      <c r="I459" s="47">
        <f>G459-H459</f>
        <v>36619</v>
      </c>
    </row>
    <row r="460" spans="1:9" ht="12.75">
      <c r="A460" s="18" t="s">
        <v>763</v>
      </c>
      <c r="B460" s="18" t="s">
        <v>748</v>
      </c>
      <c r="C460" s="18" t="s">
        <v>403</v>
      </c>
      <c r="D460" s="19" t="s">
        <v>764</v>
      </c>
      <c r="E460" s="19" t="s">
        <v>827</v>
      </c>
      <c r="F460" s="47">
        <f>E460-D460</f>
        <v>244901</v>
      </c>
      <c r="G460" s="19" t="s">
        <v>765</v>
      </c>
      <c r="H460" s="19" t="s">
        <v>828</v>
      </c>
      <c r="I460" s="47">
        <f>G460-H460</f>
        <v>1442648</v>
      </c>
    </row>
    <row r="461" spans="1:9" ht="12.75">
      <c r="A461" s="18" t="s">
        <v>766</v>
      </c>
      <c r="B461" s="18" t="s">
        <v>756</v>
      </c>
      <c r="C461" s="18" t="s">
        <v>403</v>
      </c>
      <c r="D461" s="19" t="s">
        <v>767</v>
      </c>
      <c r="E461" s="19" t="s">
        <v>831</v>
      </c>
      <c r="F461" s="47">
        <f>E461-D461</f>
        <v>401830</v>
      </c>
      <c r="G461" s="19" t="s">
        <v>768</v>
      </c>
      <c r="H461" s="19" t="s">
        <v>1163</v>
      </c>
      <c r="I461" s="47">
        <f>G461-H461</f>
        <v>232159</v>
      </c>
    </row>
    <row r="462" spans="1:9" ht="12.75">
      <c r="A462" s="18" t="s">
        <v>769</v>
      </c>
      <c r="B462" s="18" t="s">
        <v>735</v>
      </c>
      <c r="C462" s="18">
        <v>999</v>
      </c>
      <c r="D462" s="19" t="s">
        <v>770</v>
      </c>
      <c r="E462" s="18" t="s">
        <v>186</v>
      </c>
      <c r="F462" s="47" t="e">
        <f>E462-D462</f>
        <v>#VALUE!</v>
      </c>
      <c r="G462" s="19" t="s">
        <v>771</v>
      </c>
      <c r="H462" s="18" t="s">
        <v>186</v>
      </c>
      <c r="I462" s="47" t="e">
        <f>G462-H462</f>
        <v>#VALUE!</v>
      </c>
    </row>
    <row r="463" spans="1:9" ht="12.75">
      <c r="A463" s="44"/>
      <c r="B463" s="21"/>
      <c r="C463" s="21"/>
      <c r="D463" s="21"/>
      <c r="E463" s="42" t="s">
        <v>186</v>
      </c>
      <c r="F463" s="42"/>
      <c r="G463" s="21"/>
      <c r="H463" s="21"/>
      <c r="I463" s="21"/>
    </row>
    <row r="464" spans="1:9" ht="12.75">
      <c r="A464" s="55" t="s">
        <v>1013</v>
      </c>
      <c r="B464" s="23"/>
      <c r="C464" s="23"/>
      <c r="D464" s="23"/>
      <c r="E464" s="23"/>
      <c r="F464" s="23"/>
      <c r="G464" s="23"/>
      <c r="H464" s="23"/>
      <c r="I464" s="23"/>
    </row>
    <row r="465" spans="1:9" ht="12.75">
      <c r="A465" s="19" t="s">
        <v>992</v>
      </c>
      <c r="B465" s="18" t="s">
        <v>772</v>
      </c>
      <c r="C465" s="19" t="s">
        <v>1000</v>
      </c>
      <c r="D465" s="19" t="s">
        <v>773</v>
      </c>
      <c r="E465" s="19" t="s">
        <v>1141</v>
      </c>
      <c r="F465" s="47">
        <f>E465-D465</f>
        <v>331808</v>
      </c>
      <c r="G465" s="52" t="s">
        <v>1027</v>
      </c>
      <c r="H465" s="19" t="s">
        <v>1008</v>
      </c>
      <c r="I465" s="47">
        <f>G465-H465</f>
        <v>84724</v>
      </c>
    </row>
    <row r="466" spans="1:9" ht="12.75">
      <c r="A466" s="19" t="s">
        <v>993</v>
      </c>
      <c r="B466" s="18" t="s">
        <v>772</v>
      </c>
      <c r="C466" s="19" t="s">
        <v>1001</v>
      </c>
      <c r="D466" s="52" t="s">
        <v>1026</v>
      </c>
      <c r="E466" s="19" t="s">
        <v>1009</v>
      </c>
      <c r="F466" s="47">
        <f>E466-D466</f>
        <v>350754</v>
      </c>
      <c r="G466" s="52" t="s">
        <v>1055</v>
      </c>
      <c r="H466" s="52" t="s">
        <v>1055</v>
      </c>
      <c r="I466" s="47">
        <f>G466-H466</f>
        <v>0</v>
      </c>
    </row>
    <row r="467" spans="1:9" ht="12.75">
      <c r="A467" s="19" t="s">
        <v>997</v>
      </c>
      <c r="B467" s="19" t="s">
        <v>996</v>
      </c>
      <c r="C467" s="19" t="s">
        <v>1001</v>
      </c>
      <c r="D467" s="52" t="s">
        <v>1025</v>
      </c>
      <c r="E467" s="19" t="s">
        <v>1010</v>
      </c>
      <c r="F467" s="47">
        <f>E467-D467</f>
        <v>94662</v>
      </c>
      <c r="G467" s="52" t="s">
        <v>1024</v>
      </c>
      <c r="H467" s="52" t="s">
        <v>1011</v>
      </c>
      <c r="I467" s="47">
        <f>G467-H467</f>
        <v>-6018443</v>
      </c>
    </row>
    <row r="468" spans="1:9" ht="12.75">
      <c r="A468" s="19" t="s">
        <v>994</v>
      </c>
      <c r="B468" s="19" t="s">
        <v>995</v>
      </c>
      <c r="C468" s="18">
        <v>9</v>
      </c>
      <c r="D468" s="18">
        <v>9000954051</v>
      </c>
      <c r="E468" s="62">
        <v>9001015716</v>
      </c>
      <c r="F468" s="47">
        <f>E468-D468</f>
        <v>61665</v>
      </c>
      <c r="G468" s="18">
        <v>9001230387</v>
      </c>
      <c r="H468" s="62">
        <v>9001156001</v>
      </c>
      <c r="I468" s="47">
        <f>G468-H468</f>
        <v>74386</v>
      </c>
    </row>
    <row r="469" spans="1:9" ht="12.75">
      <c r="A469" s="44"/>
      <c r="B469" s="21"/>
      <c r="C469" s="21"/>
      <c r="D469" s="21"/>
      <c r="E469" s="42" t="s">
        <v>186</v>
      </c>
      <c r="F469" s="42"/>
      <c r="G469" s="21"/>
      <c r="H469" s="21"/>
      <c r="I469" s="21"/>
    </row>
    <row r="470" spans="1:9" ht="12.75">
      <c r="A470" s="55" t="s">
        <v>1012</v>
      </c>
      <c r="B470" s="23"/>
      <c r="C470" s="23"/>
      <c r="D470" s="23"/>
      <c r="E470" s="23"/>
      <c r="F470" s="23"/>
      <c r="G470" s="23"/>
      <c r="H470" s="23"/>
      <c r="I470" s="23"/>
    </row>
    <row r="471" spans="1:9" ht="12.75">
      <c r="A471" s="19" t="s">
        <v>998</v>
      </c>
      <c r="B471" s="19" t="s">
        <v>1003</v>
      </c>
      <c r="C471" s="19" t="s">
        <v>1001</v>
      </c>
      <c r="D471" s="19">
        <v>0</v>
      </c>
      <c r="E471" s="19" t="s">
        <v>1005</v>
      </c>
      <c r="F471" s="47">
        <f>E471-D471</f>
        <v>417358340</v>
      </c>
      <c r="G471" s="19">
        <v>0</v>
      </c>
      <c r="H471" s="52" t="s">
        <v>1140</v>
      </c>
      <c r="I471" s="47">
        <f>G471-H471</f>
        <v>-461731807</v>
      </c>
    </row>
    <row r="472" spans="1:9" ht="12.75">
      <c r="A472" s="19" t="s">
        <v>1122</v>
      </c>
      <c r="B472" s="19" t="s">
        <v>1131</v>
      </c>
      <c r="C472" s="19" t="s">
        <v>1001</v>
      </c>
      <c r="D472" s="19">
        <v>0</v>
      </c>
      <c r="E472" s="19" t="s">
        <v>1145</v>
      </c>
      <c r="F472" s="47">
        <f aca="true" t="shared" si="39" ref="F472:F480">E472-D472</f>
        <v>461088249</v>
      </c>
      <c r="G472" s="19">
        <v>0</v>
      </c>
      <c r="H472" s="29" t="s">
        <v>1199</v>
      </c>
      <c r="I472" s="47">
        <f aca="true" t="shared" si="40" ref="I472:I480">G472-H472</f>
        <v>-490735080</v>
      </c>
    </row>
    <row r="473" spans="1:9" ht="12.75">
      <c r="A473" s="19" t="s">
        <v>999</v>
      </c>
      <c r="B473" s="19" t="s">
        <v>1002</v>
      </c>
      <c r="C473" s="19" t="s">
        <v>1000</v>
      </c>
      <c r="D473" s="19">
        <v>0</v>
      </c>
      <c r="E473" s="19" t="s">
        <v>1004</v>
      </c>
      <c r="F473" s="47">
        <f t="shared" si="39"/>
        <v>375490052</v>
      </c>
      <c r="G473" s="19">
        <v>0</v>
      </c>
      <c r="H473" s="52" t="s">
        <v>1149</v>
      </c>
      <c r="I473" s="47">
        <f t="shared" si="40"/>
        <v>-385369788</v>
      </c>
    </row>
    <row r="474" spans="1:9" ht="12.75">
      <c r="A474" s="19" t="s">
        <v>999</v>
      </c>
      <c r="B474" s="19" t="s">
        <v>1002</v>
      </c>
      <c r="C474" s="19" t="s">
        <v>1001</v>
      </c>
      <c r="D474" s="19">
        <v>0</v>
      </c>
      <c r="E474" s="19" t="s">
        <v>1176</v>
      </c>
      <c r="F474" s="47">
        <f>E474-D474</f>
        <v>407292742</v>
      </c>
      <c r="G474" s="19">
        <v>0</v>
      </c>
      <c r="H474" s="19" t="s">
        <v>1177</v>
      </c>
      <c r="I474" s="47">
        <f t="shared" si="40"/>
        <v>-407294549</v>
      </c>
    </row>
    <row r="475" spans="1:9" ht="12.75">
      <c r="A475" s="19" t="s">
        <v>1123</v>
      </c>
      <c r="B475" s="19" t="s">
        <v>1133</v>
      </c>
      <c r="C475" s="19" t="s">
        <v>1000</v>
      </c>
      <c r="D475" s="19">
        <v>0</v>
      </c>
      <c r="E475" s="19" t="s">
        <v>1146</v>
      </c>
      <c r="F475" s="47">
        <f t="shared" si="39"/>
        <v>394442514</v>
      </c>
      <c r="G475" s="19">
        <v>0</v>
      </c>
      <c r="H475" s="29" t="s">
        <v>1210</v>
      </c>
      <c r="I475" s="47">
        <f t="shared" si="40"/>
        <v>-399859292</v>
      </c>
    </row>
    <row r="476" spans="1:9" ht="12.75">
      <c r="A476" s="19" t="s">
        <v>1123</v>
      </c>
      <c r="B476" s="19" t="s">
        <v>1133</v>
      </c>
      <c r="C476" s="19" t="s">
        <v>1001</v>
      </c>
      <c r="D476" s="19">
        <v>0</v>
      </c>
      <c r="E476" s="19" t="s">
        <v>1148</v>
      </c>
      <c r="F476" s="47">
        <f t="shared" si="39"/>
        <v>400228790</v>
      </c>
      <c r="G476" s="19">
        <v>0</v>
      </c>
      <c r="H476" s="19" t="s">
        <v>1147</v>
      </c>
      <c r="I476" s="47">
        <f t="shared" si="40"/>
        <v>-400237128</v>
      </c>
    </row>
    <row r="477" spans="1:9" ht="12.75">
      <c r="A477" s="19" t="s">
        <v>1124</v>
      </c>
      <c r="B477" s="18" t="s">
        <v>1134</v>
      </c>
      <c r="C477" s="18">
        <v>9</v>
      </c>
      <c r="D477" s="19">
        <v>0</v>
      </c>
      <c r="E477" s="19">
        <v>9000804456</v>
      </c>
      <c r="F477" s="47">
        <f t="shared" si="39"/>
        <v>9000804456</v>
      </c>
      <c r="G477" s="19">
        <v>0</v>
      </c>
      <c r="H477" s="19">
        <v>9000804456</v>
      </c>
      <c r="I477" s="47">
        <f t="shared" si="40"/>
        <v>-9000804456</v>
      </c>
    </row>
    <row r="478" spans="1:9" ht="12.75">
      <c r="A478" s="19" t="s">
        <v>1125</v>
      </c>
      <c r="B478" s="18" t="s">
        <v>1135</v>
      </c>
      <c r="C478" s="19">
        <v>99</v>
      </c>
      <c r="D478" s="19">
        <v>0</v>
      </c>
      <c r="E478" s="19">
        <v>9933333383</v>
      </c>
      <c r="F478" s="47">
        <f t="shared" si="39"/>
        <v>9933333383</v>
      </c>
      <c r="G478" s="19">
        <v>0</v>
      </c>
      <c r="H478" s="19">
        <v>9934358206</v>
      </c>
      <c r="I478" s="47">
        <f t="shared" si="40"/>
        <v>-9934358206</v>
      </c>
    </row>
    <row r="479" spans="1:9" ht="12.75">
      <c r="A479" s="19" t="s">
        <v>1127</v>
      </c>
      <c r="B479" s="18" t="s">
        <v>1136</v>
      </c>
      <c r="C479" s="19"/>
      <c r="D479" s="19">
        <v>0</v>
      </c>
      <c r="E479" s="19">
        <v>0</v>
      </c>
      <c r="F479" s="47">
        <f>E479-D479</f>
        <v>0</v>
      </c>
      <c r="G479" s="19">
        <v>0</v>
      </c>
      <c r="H479" s="19">
        <v>0</v>
      </c>
      <c r="I479" s="47">
        <f>G479-H479</f>
        <v>0</v>
      </c>
    </row>
    <row r="480" spans="1:9" ht="12.75">
      <c r="A480" s="19" t="s">
        <v>1126</v>
      </c>
      <c r="B480" s="18" t="s">
        <v>1139</v>
      </c>
      <c r="C480" s="19"/>
      <c r="D480" s="19">
        <v>0</v>
      </c>
      <c r="E480" s="19">
        <v>0</v>
      </c>
      <c r="F480" s="47">
        <f t="shared" si="39"/>
        <v>0</v>
      </c>
      <c r="G480" s="19">
        <v>0</v>
      </c>
      <c r="H480" s="19">
        <v>0</v>
      </c>
      <c r="I480" s="47">
        <f t="shared" si="40"/>
        <v>0</v>
      </c>
    </row>
    <row r="481" spans="1:9" ht="12.75">
      <c r="A481" s="19" t="s">
        <v>1128</v>
      </c>
      <c r="B481" s="18" t="s">
        <v>1138</v>
      </c>
      <c r="C481" s="19"/>
      <c r="D481" s="19">
        <v>0</v>
      </c>
      <c r="E481" s="19">
        <v>0</v>
      </c>
      <c r="F481" s="47">
        <f>E481-D481</f>
        <v>0</v>
      </c>
      <c r="G481" s="19">
        <v>0</v>
      </c>
      <c r="H481" s="19">
        <v>0</v>
      </c>
      <c r="I481" s="47">
        <f>G481-H481</f>
        <v>0</v>
      </c>
    </row>
    <row r="482" spans="1:9" ht="12.75">
      <c r="A482" s="44"/>
      <c r="B482" s="21"/>
      <c r="C482" s="21"/>
      <c r="D482" s="21"/>
      <c r="E482" s="42" t="s">
        <v>186</v>
      </c>
      <c r="F482" s="42"/>
      <c r="G482" s="21"/>
      <c r="H482" s="21"/>
      <c r="I482" s="21"/>
    </row>
    <row r="483" spans="1:9" ht="12.75">
      <c r="A483" s="55" t="s">
        <v>1129</v>
      </c>
      <c r="B483" s="23"/>
      <c r="C483" s="23"/>
      <c r="D483" s="23"/>
      <c r="E483" s="23"/>
      <c r="F483" s="23"/>
      <c r="G483" s="23"/>
      <c r="H483" s="23"/>
      <c r="I483" s="23"/>
    </row>
    <row r="484" spans="1:9" ht="12.75">
      <c r="A484" s="19" t="s">
        <v>1130</v>
      </c>
      <c r="B484" s="19" t="s">
        <v>1131</v>
      </c>
      <c r="C484" s="19" t="s">
        <v>1001</v>
      </c>
      <c r="D484" s="19">
        <v>0</v>
      </c>
      <c r="E484" s="19" t="s">
        <v>1144</v>
      </c>
      <c r="F484" s="47">
        <f aca="true" t="shared" si="41" ref="F484:F489">E484-D484</f>
        <v>470323691</v>
      </c>
      <c r="G484" s="19">
        <v>0</v>
      </c>
      <c r="H484" s="19" t="s">
        <v>1165</v>
      </c>
      <c r="I484" s="47">
        <f>G484-H484</f>
        <v>-475281383</v>
      </c>
    </row>
    <row r="485" spans="1:9" ht="12.75">
      <c r="A485" s="19" t="s">
        <v>1130</v>
      </c>
      <c r="B485" s="29" t="s">
        <v>1231</v>
      </c>
      <c r="C485" s="29" t="s">
        <v>1232</v>
      </c>
      <c r="D485" s="29" t="s">
        <v>1233</v>
      </c>
      <c r="E485" s="29" t="s">
        <v>1234</v>
      </c>
      <c r="F485" s="47">
        <f t="shared" si="41"/>
        <v>967677</v>
      </c>
      <c r="G485" s="19"/>
      <c r="H485" s="19"/>
      <c r="I485" s="47"/>
    </row>
    <row r="486" spans="1:9" ht="12.75">
      <c r="A486" s="19" t="s">
        <v>1132</v>
      </c>
      <c r="B486" s="19" t="s">
        <v>1133</v>
      </c>
      <c r="C486" s="19" t="s">
        <v>1001</v>
      </c>
      <c r="D486" s="19">
        <v>0</v>
      </c>
      <c r="E486" s="19" t="s">
        <v>1178</v>
      </c>
      <c r="F486" s="47">
        <f t="shared" si="41"/>
        <v>401261350</v>
      </c>
      <c r="G486" s="19">
        <v>0</v>
      </c>
      <c r="H486" s="29" t="s">
        <v>1200</v>
      </c>
      <c r="I486" s="47">
        <f>G486-H486</f>
        <v>-411256965</v>
      </c>
    </row>
    <row r="487" spans="1:9" ht="12.75">
      <c r="A487" s="29" t="s">
        <v>1192</v>
      </c>
      <c r="B487" s="29" t="s">
        <v>1193</v>
      </c>
      <c r="C487" s="19" t="s">
        <v>1001</v>
      </c>
      <c r="D487" s="19">
        <v>0</v>
      </c>
      <c r="E487" s="29" t="s">
        <v>1201</v>
      </c>
      <c r="F487" s="47">
        <f t="shared" si="41"/>
        <v>417624021</v>
      </c>
      <c r="G487" s="19">
        <v>0</v>
      </c>
      <c r="H487" s="65" t="s">
        <v>1194</v>
      </c>
      <c r="I487" s="47">
        <f>G487-H487</f>
        <v>-417634434</v>
      </c>
    </row>
    <row r="488" spans="1:9" ht="12.75">
      <c r="A488" s="29" t="s">
        <v>1195</v>
      </c>
      <c r="B488" s="29" t="s">
        <v>1196</v>
      </c>
      <c r="C488" s="19">
        <v>99</v>
      </c>
      <c r="D488" s="19">
        <v>0</v>
      </c>
      <c r="E488" s="19">
        <v>9938008407</v>
      </c>
      <c r="F488" s="47">
        <f t="shared" si="41"/>
        <v>9938008407</v>
      </c>
      <c r="G488" s="19">
        <v>0</v>
      </c>
      <c r="H488" s="19">
        <v>9938385826</v>
      </c>
      <c r="I488" s="47">
        <f>G488-H488</f>
        <v>-9938385826</v>
      </c>
    </row>
    <row r="489" spans="1:9" ht="12.75">
      <c r="A489" s="29" t="s">
        <v>1197</v>
      </c>
      <c r="B489" s="29" t="s">
        <v>1198</v>
      </c>
      <c r="C489" s="19">
        <v>99</v>
      </c>
      <c r="D489" s="19">
        <v>0</v>
      </c>
      <c r="E489" s="65">
        <v>9940279194</v>
      </c>
      <c r="F489" s="47">
        <f t="shared" si="41"/>
        <v>9940279194</v>
      </c>
      <c r="G489" s="19">
        <v>0</v>
      </c>
      <c r="H489" s="65">
        <v>9940279194</v>
      </c>
      <c r="I489" s="47">
        <f>G489-H489</f>
        <v>-9940279194</v>
      </c>
    </row>
    <row r="490" spans="1:8" ht="12.75">
      <c r="A490" s="61"/>
      <c r="H490"/>
    </row>
    <row r="492" ht="12.75">
      <c r="C492" s="54" t="s">
        <v>1006</v>
      </c>
    </row>
    <row r="493" spans="4:5" ht="12.75">
      <c r="D493" s="62">
        <v>9001156001</v>
      </c>
      <c r="E493" s="53" t="s">
        <v>1007</v>
      </c>
    </row>
  </sheetData>
  <sheetProtection/>
  <mergeCells count="1">
    <mergeCell ref="J394:U394"/>
  </mergeCells>
  <printOptions horizontalCentered="1"/>
  <pageMargins left="0.25" right="0.25" top="0.5" bottom="0.5" header="0.5" footer="0.5"/>
  <pageSetup fitToHeight="10" fitToWidth="1"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Adams</dc:creator>
  <cp:keywords/>
  <dc:description/>
  <cp:lastModifiedBy>Doug</cp:lastModifiedBy>
  <cp:lastPrinted>2013-06-04T12:47:20Z</cp:lastPrinted>
  <dcterms:created xsi:type="dcterms:W3CDTF">2001-10-19T23:15:16Z</dcterms:created>
  <dcterms:modified xsi:type="dcterms:W3CDTF">2016-01-29T16:16:01Z</dcterms:modified>
  <cp:category/>
  <cp:version/>
  <cp:contentType/>
  <cp:contentStatus/>
</cp:coreProperties>
</file>